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RESUPUESTO/Presupuesto 2025/Presupuesto Aprobado/"/>
    </mc:Choice>
  </mc:AlternateContent>
  <xr:revisionPtr revIDLastSave="3" documentId="8_{B5B02D3F-B5EF-4026-A322-E3E61F65794F}" xr6:coauthVersionLast="47" xr6:coauthVersionMax="47" xr10:uidLastSave="{DB3A3F6C-0DAF-4551-AB3B-514B0B5C3E0E}"/>
  <bookViews>
    <workbookView xWindow="-120" yWindow="-120" windowWidth="29040" windowHeight="15720" xr2:uid="{3B7CD200-ABED-4A6D-B39E-21A96A0D893B}"/>
  </bookViews>
  <sheets>
    <sheet name="Plantilla Presupuesto 2025" sheetId="1" r:id="rId1"/>
  </sheets>
  <definedNames>
    <definedName name="_xlnm.Print_Area" localSheetId="0">'Plantilla Presupuesto 2025'!$A$1:$C$97</definedName>
    <definedName name="_xlnm.Print_Titles" localSheetId="0">'Plantilla Presupuesto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1" l="1"/>
  <c r="C73" i="1"/>
  <c r="C85" i="1" s="1"/>
  <c r="B84" i="1"/>
  <c r="B73" i="1" l="1"/>
</calcChain>
</file>

<file path=xl/sharedStrings.xml><?xml version="1.0" encoding="utf-8"?>
<sst xmlns="http://schemas.openxmlformats.org/spreadsheetml/2006/main" count="97" uniqueCount="94">
  <si>
    <t>1. Presupuesto Aprobado: Se refiere al presupuesto aprobado en la Ley de Presupuesto General del Estado</t>
  </si>
  <si>
    <t xml:space="preserve">Presupuesto de Gastos y Aplicaciones Financieras </t>
  </si>
  <si>
    <t xml:space="preserve">2. Presupuesto Modificado: Se refiere al presupuesto aprobado en caso de que el Congreso Nacional apruebe un presupuesto complementario. </t>
  </si>
  <si>
    <t>En RD$</t>
  </si>
  <si>
    <t>Notas:</t>
  </si>
  <si>
    <t xml:space="preserve">1. La columna presupuesto modificado se agrega si se aprueba un presupuesto complementario. </t>
  </si>
  <si>
    <t>Detalle</t>
  </si>
  <si>
    <t>Presupuesto Aprobado</t>
  </si>
  <si>
    <t>Presupuesto Modificado</t>
  </si>
  <si>
    <t xml:space="preserve">2. Se presenta la clasificación objetal del gasto al nivel de cuenta.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</si>
  <si>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</si>
  <si>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</si>
  <si>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</si>
  <si>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</si>
  <si>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</si>
  <si>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</si>
  <si>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</si>
  <si>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</si>
  <si>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</si>
  <si>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</si>
  <si>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</si>
  <si>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</si>
  <si>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</si>
  <si>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</si>
  <si>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</si>
  <si>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</si>
  <si>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</si>
  <si>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</si>
  <si>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</si>
  <si>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</si>
  <si>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</si>
  <si>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</si>
  <si>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</si>
  <si>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</si>
  <si>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</si>
  <si>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</si>
  <si>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</si>
  <si>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</si>
  <si>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</si>
  <si>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</si>
  <si>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</si>
  <si>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</si>
  <si>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</si>
  <si>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</si>
  <si>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</si>
  <si>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</si>
  <si>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</si>
  <si>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</si>
  <si>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</si>
  <si>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</si>
  <si>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</si>
  <si>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</si>
  <si>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</si>
  <si>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</si>
  <si>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</si>
  <si>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</si>
  <si>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</si>
  <si>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</si>
  <si>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</si>
  <si>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</si>
  <si>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</si>
  <si>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</si>
  <si>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</si>
  <si>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</si>
  <si>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</si>
  <si>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</si>
  <si>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</si>
  <si>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</si>
  <si>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</si>
  <si>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</si>
  <si>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</si>
  <si>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</si>
  <si>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</si>
  <si>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</si>
  <si>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</si>
  <si>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</si>
  <si>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</si>
  <si>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</si>
  <si>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</si>
  <si>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</si>
  <si>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</si>
  <si>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</si>
  <si>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</si>
  <si>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</si>
  <si>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</si>
  <si>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</si>
  <si>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Superintendente de Pensiones</t>
  </si>
  <si>
    <t>1. Presupuesto Aprobado: Se refiere al presupuesto aprobado el Consejo de la Seguridad Social y la Dirección General de Presupuesto mediante la Ley de Presupuesto General del Estado.</t>
  </si>
  <si>
    <t>3.Presupuesto Devengado: Se refiere al reconocimiento de las obligaciones a terceros generado por la recepción de Bienes y Servicios.</t>
  </si>
  <si>
    <t>Francisco A. Torres</t>
  </si>
  <si>
    <t>Año 2025</t>
  </si>
  <si>
    <t>TOTAL GASTOS</t>
  </si>
  <si>
    <t xml:space="preserve">            Enc. Sección Presupuesto</t>
  </si>
  <si>
    <t xml:space="preserve">               Haronny Alonzo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</si>
</sst>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badi"/>
      <family val="2"/>
    </font>
    <font>
      <sz val="11"/>
      <color theme="1"/>
      <name val="Abadi"/>
      <family val="2"/>
    </font>
    <font>
      <b/>
      <sz val="14"/>
      <color theme="1"/>
      <name val="Abadi"/>
      <family val="2"/>
    </font>
    <font>
      <b/>
      <sz val="10"/>
      <color theme="1"/>
      <name val="Abadi"/>
      <family val="2"/>
    </font>
    <font>
      <sz val="10"/>
      <color theme="1"/>
      <name val="Abadi"/>
      <family val="2"/>
    </font>
    <font>
      <sz val="10"/>
      <name val="Abadi"/>
      <family val="2"/>
    </font>
    <font>
      <b/>
      <sz val="12"/>
      <name val="Abadi"/>
      <family val="2"/>
    </font>
    <font>
      <sz val="9"/>
      <color theme="1"/>
      <name val="Abadi"/>
      <family val="2"/>
    </font>
    <font>
      <sz val="11"/>
      <color rgb="FF000000"/>
      <name val="Calibri"/>
      <family val="2"/>
    </font>
    <font>
      <b/>
      <sz val="10"/>
      <color indexed="8"/>
      <name val="Abadi"/>
      <family val="2"/>
    </font>
    <font>
      <sz val="12"/>
      <name val="Abadi"/>
      <family val="2"/>
    </font>
    <font>
      <sz val="10"/>
      <color theme="1"/>
      <name val="Abadi Extra Light"/>
      <family val="2"/>
    </font>
    <font>
      <sz val="10"/>
      <name val="Abadi Extra Light"/>
      <family val="2"/>
    </font>
    <font>
      <sz val="11"/>
      <color theme="1"/>
      <name val="Abadi Extra Light"/>
      <family val="2"/>
    </font>
    <font>
      <sz val="10"/>
      <color indexed="8"/>
      <name val="Abadi"/>
      <family val="2"/>
    </font>
    <font>
      <sz val="11"/>
      <color theme="0"/>
      <name val="Abadi"/>
      <family val="2"/>
    </font>
    <font>
      <sz val="14"/>
      <color theme="1"/>
      <name val="Abadi"/>
      <family val="2"/>
    </font>
    <font>
      <sz val="12"/>
      <color theme="1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073CA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73CA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43" fontId="5" fillId="0" borderId="1" xfId="1" applyFont="1" applyBorder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164" fontId="7" fillId="0" borderId="0" xfId="1" applyNumberFormat="1" applyFont="1" applyAlignment="1" applyProtection="1">
      <alignment vertical="top"/>
      <protection locked="0"/>
    </xf>
    <xf numFmtId="164" fontId="6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6" fillId="0" borderId="0" xfId="1" applyNumberFormat="1" applyFont="1"/>
    <xf numFmtId="0" fontId="6" fillId="0" borderId="0" xfId="0" applyFont="1" applyAlignment="1">
      <alignment horizontal="left" vertical="center" wrapText="1"/>
    </xf>
    <xf numFmtId="0" fontId="6" fillId="0" borderId="0" xfId="0" applyFont="1"/>
    <xf numFmtId="164" fontId="5" fillId="0" borderId="1" xfId="0" applyNumberFormat="1" applyFont="1" applyBorder="1" applyAlignment="1">
      <alignment vertical="center" wrapText="1"/>
    </xf>
    <xf numFmtId="43" fontId="6" fillId="0" borderId="0" xfId="1" applyFont="1"/>
    <xf numFmtId="43" fontId="8" fillId="0" borderId="0" xfId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9" fillId="0" borderId="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/>
    <xf numFmtId="0" fontId="9" fillId="0" borderId="10" xfId="0" applyFont="1" applyBorder="1"/>
    <xf numFmtId="43" fontId="12" fillId="0" borderId="0" xfId="1" applyFont="1" applyFill="1" applyBorder="1" applyAlignment="1">
      <alignment horizontal="left"/>
    </xf>
    <xf numFmtId="43" fontId="11" fillId="4" borderId="0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 indent="2"/>
    </xf>
    <xf numFmtId="164" fontId="14" fillId="0" borderId="0" xfId="1" applyNumberFormat="1" applyFont="1" applyFill="1" applyAlignment="1" applyProtection="1">
      <alignment vertical="top"/>
      <protection locked="0"/>
    </xf>
    <xf numFmtId="164" fontId="14" fillId="0" borderId="0" xfId="1" applyNumberFormat="1" applyFont="1" applyAlignment="1" applyProtection="1">
      <alignment vertical="top"/>
      <protection locked="0"/>
    </xf>
    <xf numFmtId="0" fontId="15" fillId="0" borderId="0" xfId="0" applyFont="1"/>
    <xf numFmtId="164" fontId="13" fillId="0" borderId="0" xfId="0" applyNumberFormat="1" applyFont="1" applyAlignment="1">
      <alignment vertical="center" wrapText="1"/>
    </xf>
    <xf numFmtId="164" fontId="13" fillId="0" borderId="0" xfId="1" applyNumberFormat="1" applyFont="1" applyFill="1"/>
    <xf numFmtId="43" fontId="13" fillId="0" borderId="0" xfId="1" applyFont="1"/>
    <xf numFmtId="0" fontId="6" fillId="0" borderId="1" xfId="0" applyFont="1" applyBorder="1" applyAlignment="1">
      <alignment horizontal="left" vertical="center" wrapText="1"/>
    </xf>
    <xf numFmtId="165" fontId="16" fillId="4" borderId="0" xfId="2" applyNumberFormat="1" applyFont="1" applyFill="1" applyAlignment="1">
      <alignment horizontal="left" vertical="center" wrapText="1"/>
    </xf>
    <xf numFmtId="164" fontId="16" fillId="4" borderId="0" xfId="1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17" fillId="3" borderId="11" xfId="2" applyFont="1" applyFill="1" applyBorder="1" applyAlignment="1">
      <alignment horizontal="left" vertical="center"/>
    </xf>
    <xf numFmtId="0" fontId="17" fillId="3" borderId="11" xfId="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wrapText="1"/>
    </xf>
    <xf numFmtId="0" fontId="9" fillId="0" borderId="5" xfId="0" applyFont="1" applyBorder="1" applyAlignment="1">
      <alignment horizontal="justify" wrapText="1"/>
    </xf>
    <xf numFmtId="0" fontId="9" fillId="0" borderId="6" xfId="0" applyFont="1" applyBorder="1" applyAlignment="1">
      <alignment horizontal="justify" wrapText="1"/>
    </xf>
    <xf numFmtId="0" fontId="9" fillId="0" borderId="0" xfId="0" applyFont="1" applyAlignment="1">
      <alignment horizontal="justify" wrapText="1"/>
    </xf>
    <xf numFmtId="0" fontId="9" fillId="0" borderId="7" xfId="0" applyFont="1" applyBorder="1" applyAlignment="1">
      <alignment horizontal="justify" wrapText="1"/>
    </xf>
    <xf numFmtId="43" fontId="12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54E7E840-F6AF-4A84-8EDF-8A27FFB218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152400</xdr:rowOff>
    </xdr:from>
    <xdr:to>
      <xdr:col>0</xdr:col>
      <xdr:colOff>1896105</xdr:colOff>
      <xdr:row>4</xdr:row>
      <xdr:rowOff>196055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C3F237-FB49-4B39-9373-3B4FAC58F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342900"/>
          <a:ext cx="1705604" cy="681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55B4-4040-4DE8-90EA-64841BDC3D6A}">
  <dimension ref="A2:I97"/>
  <sheetViews>
    <sheetView showGridLines="0" tabSelected="1" zoomScaleNormal="100" workbookViewId="0">
      <selection activeCell="W89" sqref="W89"/>
    </sheetView>
  </sheetViews>
  <sheetFormatPr baseColWidth="10" defaultColWidth="8.7109375" defaultRowHeight="15" x14ac:dyDescent="0.25"/>
  <cols>
    <col min="1" max="1" width="84.28515625" style="1" customWidth="1"/>
    <col min="2" max="2" width="18.7109375" style="1" bestFit="1" customWidth="1"/>
    <col min="3" max="3" width="17" style="1" customWidth="1"/>
    <col min="4" max="4" width="11.5703125" style="1" customWidth="1"/>
    <col min="5" max="20" width="0" style="1" hidden="1" customWidth="1"/>
    <col min="21" max="16384" width="8.7109375" style="1"/>
  </cols>
  <sheetData>
    <row r="2" spans="1:5" ht="15.75" x14ac:dyDescent="0.25">
      <c r="A2" s="46"/>
      <c r="B2" s="46"/>
      <c r="C2" s="46"/>
    </row>
    <row r="3" spans="1:5" ht="18.75" x14ac:dyDescent="0.25">
      <c r="A3" s="47" t="s">
        <v>90</v>
      </c>
      <c r="B3" s="47"/>
      <c r="C3" s="47"/>
      <c r="E3" s="2" t="s">
        <v>0</v>
      </c>
    </row>
    <row r="4" spans="1:5" ht="15.75" x14ac:dyDescent="0.25">
      <c r="A4" s="48" t="s">
        <v>1</v>
      </c>
      <c r="B4" s="48"/>
      <c r="C4" s="48"/>
      <c r="E4" s="2" t="s">
        <v>2</v>
      </c>
    </row>
    <row r="5" spans="1:5" ht="18.75" x14ac:dyDescent="0.3">
      <c r="A5" s="49" t="s">
        <v>3</v>
      </c>
      <c r="B5" s="49"/>
      <c r="C5" s="49"/>
      <c r="E5" s="3" t="s">
        <v>4</v>
      </c>
    </row>
    <row r="6" spans="1:5" x14ac:dyDescent="0.25">
      <c r="E6" s="2" t="s">
        <v>5</v>
      </c>
    </row>
    <row r="7" spans="1:5" ht="30.75" thickBot="1" x14ac:dyDescent="0.3">
      <c r="A7" s="37" t="s">
        <v>6</v>
      </c>
      <c r="B7" s="38" t="s">
        <v>7</v>
      </c>
      <c r="C7" s="38" t="s">
        <v>8</v>
      </c>
      <c r="E7" s="2" t="s">
        <v>9</v>
      </c>
    </row>
    <row r="8" spans="1:5" x14ac:dyDescent="0.25">
      <c r="A8" s="32" t="s">
        <v>10</v>
      </c>
      <c r="B8" s="4"/>
      <c r="C8" s="4"/>
    </row>
    <row r="9" spans="1:5" x14ac:dyDescent="0.25">
      <c r="A9" s="11" t="s">
        <v>11</v>
      </c>
      <c r="B9" s="5"/>
      <c r="C9" s="6"/>
    </row>
    <row r="10" spans="1:5" s="28" customFormat="1" x14ac:dyDescent="0.25">
      <c r="A10" s="25" t="s">
        <v>12</v>
      </c>
      <c r="B10" s="26">
        <v>324170400</v>
      </c>
      <c r="C10" s="27">
        <v>324170400</v>
      </c>
    </row>
    <row r="11" spans="1:5" s="28" customFormat="1" ht="15" customHeight="1" x14ac:dyDescent="0.25">
      <c r="A11" s="25" t="s">
        <v>13</v>
      </c>
      <c r="B11" s="29">
        <v>47694000</v>
      </c>
      <c r="C11" s="27">
        <v>47694000</v>
      </c>
    </row>
    <row r="12" spans="1:5" s="28" customFormat="1" x14ac:dyDescent="0.25">
      <c r="A12" s="25" t="s">
        <v>14</v>
      </c>
      <c r="B12" s="29">
        <v>2220000</v>
      </c>
      <c r="C12" s="27">
        <v>2220000</v>
      </c>
    </row>
    <row r="13" spans="1:5" s="28" customFormat="1" x14ac:dyDescent="0.25">
      <c r="A13" s="25" t="s">
        <v>15</v>
      </c>
      <c r="B13" s="30">
        <v>137328000</v>
      </c>
      <c r="C13" s="27">
        <v>137328000</v>
      </c>
    </row>
    <row r="14" spans="1:5" s="28" customFormat="1" x14ac:dyDescent="0.25">
      <c r="A14" s="25" t="s">
        <v>16</v>
      </c>
      <c r="B14" s="29">
        <v>37959000</v>
      </c>
      <c r="C14" s="27">
        <v>37959000</v>
      </c>
    </row>
    <row r="15" spans="1:5" x14ac:dyDescent="0.25">
      <c r="A15" s="11" t="s">
        <v>17</v>
      </c>
      <c r="B15" s="9"/>
      <c r="C15" s="7"/>
    </row>
    <row r="16" spans="1:5" s="28" customFormat="1" x14ac:dyDescent="0.25">
      <c r="A16" s="25" t="s">
        <v>18</v>
      </c>
      <c r="B16" s="29">
        <v>9570000</v>
      </c>
      <c r="C16" s="27">
        <v>9570000</v>
      </c>
    </row>
    <row r="17" spans="1:3" s="28" customFormat="1" x14ac:dyDescent="0.25">
      <c r="A17" s="25" t="s">
        <v>19</v>
      </c>
      <c r="B17" s="29">
        <v>16200000</v>
      </c>
      <c r="C17" s="27">
        <v>16200000</v>
      </c>
    </row>
    <row r="18" spans="1:3" s="28" customFormat="1" x14ac:dyDescent="0.25">
      <c r="A18" s="25" t="s">
        <v>20</v>
      </c>
      <c r="B18" s="29">
        <v>2820000</v>
      </c>
      <c r="C18" s="27">
        <v>2820000</v>
      </c>
    </row>
    <row r="19" spans="1:3" s="28" customFormat="1" x14ac:dyDescent="0.25">
      <c r="A19" s="25" t="s">
        <v>21</v>
      </c>
      <c r="B19" s="29">
        <v>1404000</v>
      </c>
      <c r="C19" s="27">
        <v>1404000</v>
      </c>
    </row>
    <row r="20" spans="1:3" s="28" customFormat="1" ht="18" customHeight="1" x14ac:dyDescent="0.25">
      <c r="A20" s="25" t="s">
        <v>22</v>
      </c>
      <c r="B20" s="29">
        <v>14508000</v>
      </c>
      <c r="C20" s="27">
        <v>14508000</v>
      </c>
    </row>
    <row r="21" spans="1:3" s="28" customFormat="1" x14ac:dyDescent="0.25">
      <c r="A21" s="25" t="s">
        <v>23</v>
      </c>
      <c r="B21" s="29">
        <v>13200000</v>
      </c>
      <c r="C21" s="27">
        <v>13200000</v>
      </c>
    </row>
    <row r="22" spans="1:3" s="28" customFormat="1" ht="18.600000000000001" customHeight="1" x14ac:dyDescent="0.25">
      <c r="A22" s="25" t="s">
        <v>24</v>
      </c>
      <c r="B22" s="29">
        <v>3384000</v>
      </c>
      <c r="C22" s="27">
        <v>3384000</v>
      </c>
    </row>
    <row r="23" spans="1:3" s="28" customFormat="1" x14ac:dyDescent="0.25">
      <c r="A23" s="25" t="s">
        <v>25</v>
      </c>
      <c r="B23" s="29">
        <v>59188200</v>
      </c>
      <c r="C23" s="27">
        <v>66448200</v>
      </c>
    </row>
    <row r="24" spans="1:3" s="28" customFormat="1" x14ac:dyDescent="0.25">
      <c r="A24" s="25" t="s">
        <v>26</v>
      </c>
      <c r="B24" s="29">
        <v>2700000</v>
      </c>
      <c r="C24" s="27">
        <v>2700000</v>
      </c>
    </row>
    <row r="25" spans="1:3" x14ac:dyDescent="0.25">
      <c r="A25" s="11" t="s">
        <v>27</v>
      </c>
      <c r="B25" s="9"/>
      <c r="C25" s="7"/>
    </row>
    <row r="26" spans="1:3" s="28" customFormat="1" x14ac:dyDescent="0.25">
      <c r="A26" s="25" t="s">
        <v>28</v>
      </c>
      <c r="B26" s="30">
        <v>1200000</v>
      </c>
      <c r="C26" s="27">
        <v>1200000</v>
      </c>
    </row>
    <row r="27" spans="1:3" s="28" customFormat="1" x14ac:dyDescent="0.25">
      <c r="A27" s="25" t="s">
        <v>29</v>
      </c>
      <c r="B27" s="29">
        <v>240000</v>
      </c>
      <c r="C27" s="27">
        <v>240000</v>
      </c>
    </row>
    <row r="28" spans="1:3" s="28" customFormat="1" x14ac:dyDescent="0.25">
      <c r="A28" s="25" t="s">
        <v>30</v>
      </c>
      <c r="B28" s="29">
        <v>1944000</v>
      </c>
      <c r="C28" s="27">
        <v>1944000</v>
      </c>
    </row>
    <row r="29" spans="1:3" s="28" customFormat="1" x14ac:dyDescent="0.25">
      <c r="A29" s="25" t="s">
        <v>31</v>
      </c>
      <c r="B29" s="29">
        <v>30000</v>
      </c>
      <c r="C29" s="27">
        <v>30000</v>
      </c>
    </row>
    <row r="30" spans="1:3" s="28" customFormat="1" x14ac:dyDescent="0.25">
      <c r="A30" s="25" t="s">
        <v>32</v>
      </c>
      <c r="B30" s="29">
        <v>24000</v>
      </c>
      <c r="C30" s="27">
        <v>24000</v>
      </c>
    </row>
    <row r="31" spans="1:3" s="28" customFormat="1" x14ac:dyDescent="0.25">
      <c r="A31" s="25" t="s">
        <v>33</v>
      </c>
      <c r="B31" s="29">
        <v>44400</v>
      </c>
      <c r="C31" s="27">
        <v>44400</v>
      </c>
    </row>
    <row r="32" spans="1:3" s="28" customFormat="1" x14ac:dyDescent="0.25">
      <c r="A32" s="25" t="s">
        <v>34</v>
      </c>
      <c r="B32" s="29">
        <v>7512000</v>
      </c>
      <c r="C32" s="27">
        <v>7512000</v>
      </c>
    </row>
    <row r="33" spans="1:3" s="28" customFormat="1" x14ac:dyDescent="0.25">
      <c r="A33" s="25" t="s">
        <v>35</v>
      </c>
      <c r="B33" s="29">
        <v>0</v>
      </c>
      <c r="C33" s="27">
        <v>0</v>
      </c>
    </row>
    <row r="34" spans="1:3" s="28" customFormat="1" x14ac:dyDescent="0.25">
      <c r="A34" s="25" t="s">
        <v>36</v>
      </c>
      <c r="B34" s="29">
        <v>2112000</v>
      </c>
      <c r="C34" s="27">
        <v>2112000</v>
      </c>
    </row>
    <row r="35" spans="1:3" x14ac:dyDescent="0.25">
      <c r="A35" s="11" t="s">
        <v>37</v>
      </c>
      <c r="B35" s="9"/>
      <c r="C35" s="7"/>
    </row>
    <row r="36" spans="1:3" s="28" customFormat="1" x14ac:dyDescent="0.25">
      <c r="A36" s="25" t="s">
        <v>38</v>
      </c>
      <c r="B36" s="29">
        <v>2496000</v>
      </c>
      <c r="C36" s="27">
        <v>2496000</v>
      </c>
    </row>
    <row r="37" spans="1:3" s="28" customFormat="1" x14ac:dyDescent="0.25">
      <c r="A37" s="25" t="s">
        <v>39</v>
      </c>
      <c r="B37" s="29">
        <v>0</v>
      </c>
      <c r="C37" s="27">
        <v>0</v>
      </c>
    </row>
    <row r="38" spans="1:3" s="28" customFormat="1" x14ac:dyDescent="0.25">
      <c r="A38" s="25" t="s">
        <v>40</v>
      </c>
      <c r="B38" s="29">
        <v>0</v>
      </c>
      <c r="C38" s="27">
        <v>0</v>
      </c>
    </row>
    <row r="39" spans="1:3" s="28" customFormat="1" x14ac:dyDescent="0.25">
      <c r="A39" s="25" t="s">
        <v>41</v>
      </c>
      <c r="B39" s="29">
        <v>0</v>
      </c>
      <c r="C39" s="27">
        <v>0</v>
      </c>
    </row>
    <row r="40" spans="1:3" s="28" customFormat="1" x14ac:dyDescent="0.25">
      <c r="A40" s="25" t="s">
        <v>42</v>
      </c>
      <c r="B40" s="29">
        <v>0</v>
      </c>
      <c r="C40" s="27">
        <v>0</v>
      </c>
    </row>
    <row r="41" spans="1:3" s="28" customFormat="1" x14ac:dyDescent="0.25">
      <c r="A41" s="25" t="s">
        <v>43</v>
      </c>
      <c r="B41" s="29">
        <v>1200000</v>
      </c>
      <c r="C41" s="27">
        <v>1200000</v>
      </c>
    </row>
    <row r="42" spans="1:3" s="28" customFormat="1" x14ac:dyDescent="0.25">
      <c r="A42" s="25" t="s">
        <v>44</v>
      </c>
      <c r="B42" s="29">
        <v>0</v>
      </c>
      <c r="C42" s="27">
        <v>0</v>
      </c>
    </row>
    <row r="43" spans="1:3" x14ac:dyDescent="0.25">
      <c r="A43" s="11" t="s">
        <v>45</v>
      </c>
      <c r="B43" s="9"/>
      <c r="C43" s="7"/>
    </row>
    <row r="44" spans="1:3" s="28" customFormat="1" x14ac:dyDescent="0.25">
      <c r="A44" s="25" t="s">
        <v>46</v>
      </c>
      <c r="B44" s="29">
        <v>0</v>
      </c>
      <c r="C44" s="27">
        <v>0</v>
      </c>
    </row>
    <row r="45" spans="1:3" s="28" customFormat="1" x14ac:dyDescent="0.25">
      <c r="A45" s="25" t="s">
        <v>47</v>
      </c>
      <c r="B45" s="29">
        <v>0</v>
      </c>
      <c r="C45" s="27">
        <v>0</v>
      </c>
    </row>
    <row r="46" spans="1:3" s="28" customFormat="1" x14ac:dyDescent="0.25">
      <c r="A46" s="25" t="s">
        <v>48</v>
      </c>
      <c r="B46" s="29">
        <v>0</v>
      </c>
      <c r="C46" s="27">
        <v>0</v>
      </c>
    </row>
    <row r="47" spans="1:3" s="28" customFormat="1" x14ac:dyDescent="0.25">
      <c r="A47" s="25" t="s">
        <v>49</v>
      </c>
      <c r="B47" s="29">
        <v>0</v>
      </c>
      <c r="C47" s="27">
        <v>0</v>
      </c>
    </row>
    <row r="48" spans="1:3" s="28" customFormat="1" x14ac:dyDescent="0.25">
      <c r="A48" s="25" t="s">
        <v>50</v>
      </c>
      <c r="B48" s="29">
        <v>0</v>
      </c>
      <c r="C48" s="27">
        <v>0</v>
      </c>
    </row>
    <row r="49" spans="1:3" s="28" customFormat="1" x14ac:dyDescent="0.25">
      <c r="A49" s="25" t="s">
        <v>51</v>
      </c>
      <c r="B49" s="29">
        <v>0</v>
      </c>
      <c r="C49" s="27">
        <v>0</v>
      </c>
    </row>
    <row r="50" spans="1:3" s="28" customFormat="1" x14ac:dyDescent="0.25">
      <c r="A50" s="25" t="s">
        <v>52</v>
      </c>
      <c r="B50" s="29">
        <v>0</v>
      </c>
      <c r="C50" s="27">
        <v>0</v>
      </c>
    </row>
    <row r="51" spans="1:3" x14ac:dyDescent="0.25">
      <c r="A51" s="11" t="s">
        <v>53</v>
      </c>
      <c r="B51" s="9"/>
      <c r="C51" s="7"/>
    </row>
    <row r="52" spans="1:3" s="28" customFormat="1" x14ac:dyDescent="0.25">
      <c r="A52" s="25" t="s">
        <v>54</v>
      </c>
      <c r="B52" s="29">
        <v>2880000</v>
      </c>
      <c r="C52" s="27">
        <v>32670000</v>
      </c>
    </row>
    <row r="53" spans="1:3" s="28" customFormat="1" x14ac:dyDescent="0.25">
      <c r="A53" s="25" t="s">
        <v>55</v>
      </c>
      <c r="B53" s="29">
        <v>48000</v>
      </c>
      <c r="C53" s="27">
        <v>48000</v>
      </c>
    </row>
    <row r="54" spans="1:3" s="28" customFormat="1" x14ac:dyDescent="0.25">
      <c r="A54" s="25" t="s">
        <v>56</v>
      </c>
      <c r="B54" s="29">
        <v>0</v>
      </c>
      <c r="C54" s="27">
        <v>0</v>
      </c>
    </row>
    <row r="55" spans="1:3" s="28" customFormat="1" x14ac:dyDescent="0.25">
      <c r="A55" s="25" t="s">
        <v>57</v>
      </c>
      <c r="B55" s="29">
        <v>0</v>
      </c>
      <c r="C55" s="27">
        <v>0</v>
      </c>
    </row>
    <row r="56" spans="1:3" s="28" customFormat="1" x14ac:dyDescent="0.25">
      <c r="A56" s="25" t="s">
        <v>58</v>
      </c>
      <c r="B56" s="29">
        <v>168000</v>
      </c>
      <c r="C56" s="27">
        <v>168000</v>
      </c>
    </row>
    <row r="57" spans="1:3" s="28" customFormat="1" x14ac:dyDescent="0.25">
      <c r="A57" s="25" t="s">
        <v>59</v>
      </c>
      <c r="B57" s="29">
        <v>0</v>
      </c>
      <c r="C57" s="27">
        <v>0</v>
      </c>
    </row>
    <row r="58" spans="1:3" s="28" customFormat="1" x14ac:dyDescent="0.25">
      <c r="A58" s="25" t="s">
        <v>60</v>
      </c>
      <c r="B58" s="29">
        <v>0</v>
      </c>
      <c r="C58" s="27">
        <v>0</v>
      </c>
    </row>
    <row r="59" spans="1:3" s="28" customFormat="1" ht="15" customHeight="1" x14ac:dyDescent="0.25">
      <c r="A59" s="25" t="s">
        <v>61</v>
      </c>
      <c r="B59" s="29">
        <v>0</v>
      </c>
      <c r="C59" s="27">
        <v>0</v>
      </c>
    </row>
    <row r="60" spans="1:3" s="28" customFormat="1" x14ac:dyDescent="0.25">
      <c r="A60" s="25" t="s">
        <v>62</v>
      </c>
      <c r="B60" s="29">
        <v>0</v>
      </c>
      <c r="C60" s="27">
        <v>0</v>
      </c>
    </row>
    <row r="61" spans="1:3" x14ac:dyDescent="0.25">
      <c r="A61" s="11" t="s">
        <v>63</v>
      </c>
      <c r="B61" s="9"/>
      <c r="C61" s="7"/>
    </row>
    <row r="62" spans="1:3" s="28" customFormat="1" x14ac:dyDescent="0.25">
      <c r="A62" s="25" t="s">
        <v>64</v>
      </c>
      <c r="B62" s="29">
        <v>516000</v>
      </c>
      <c r="C62" s="27">
        <v>80916000</v>
      </c>
    </row>
    <row r="63" spans="1:3" s="28" customFormat="1" x14ac:dyDescent="0.25">
      <c r="A63" s="25" t="s">
        <v>65</v>
      </c>
      <c r="B63" s="29">
        <v>0</v>
      </c>
      <c r="C63" s="27">
        <v>0</v>
      </c>
    </row>
    <row r="64" spans="1:3" s="28" customFormat="1" x14ac:dyDescent="0.25">
      <c r="A64" s="25" t="s">
        <v>66</v>
      </c>
      <c r="B64" s="29">
        <v>0</v>
      </c>
      <c r="C64" s="27">
        <v>0</v>
      </c>
    </row>
    <row r="65" spans="1:3" s="28" customFormat="1" ht="25.5" x14ac:dyDescent="0.25">
      <c r="A65" s="25" t="s">
        <v>67</v>
      </c>
      <c r="B65" s="29">
        <v>0</v>
      </c>
      <c r="C65" s="27">
        <v>0</v>
      </c>
    </row>
    <row r="66" spans="1:3" x14ac:dyDescent="0.25">
      <c r="A66" s="11" t="s">
        <v>68</v>
      </c>
      <c r="B66" s="9"/>
      <c r="C66" s="10"/>
    </row>
    <row r="67" spans="1:3" s="28" customFormat="1" x14ac:dyDescent="0.25">
      <c r="A67" s="25" t="s">
        <v>69</v>
      </c>
      <c r="B67" s="29">
        <v>0</v>
      </c>
      <c r="C67" s="27">
        <v>0</v>
      </c>
    </row>
    <row r="68" spans="1:3" s="28" customFormat="1" x14ac:dyDescent="0.25">
      <c r="A68" s="25" t="s">
        <v>70</v>
      </c>
      <c r="B68" s="29">
        <v>0</v>
      </c>
      <c r="C68" s="27">
        <v>0</v>
      </c>
    </row>
    <row r="69" spans="1:3" x14ac:dyDescent="0.25">
      <c r="A69" s="11" t="s">
        <v>71</v>
      </c>
      <c r="B69" s="9"/>
      <c r="C69" s="10"/>
    </row>
    <row r="70" spans="1:3" s="28" customFormat="1" x14ac:dyDescent="0.25">
      <c r="A70" s="25" t="s">
        <v>72</v>
      </c>
      <c r="B70" s="29">
        <v>0</v>
      </c>
      <c r="C70" s="27">
        <v>0</v>
      </c>
    </row>
    <row r="71" spans="1:3" s="28" customFormat="1" x14ac:dyDescent="0.25">
      <c r="A71" s="25" t="s">
        <v>73</v>
      </c>
      <c r="B71" s="29">
        <v>0</v>
      </c>
      <c r="C71" s="27">
        <v>0</v>
      </c>
    </row>
    <row r="72" spans="1:3" s="28" customFormat="1" x14ac:dyDescent="0.25">
      <c r="A72" s="25" t="s">
        <v>74</v>
      </c>
      <c r="B72" s="29">
        <v>0</v>
      </c>
      <c r="C72" s="27">
        <v>0</v>
      </c>
    </row>
    <row r="73" spans="1:3" x14ac:dyDescent="0.25">
      <c r="A73" s="33" t="s">
        <v>91</v>
      </c>
      <c r="B73" s="34">
        <f>SUM(B10:B72)</f>
        <v>692760000</v>
      </c>
      <c r="C73" s="34">
        <f>SUM(C10:C72)</f>
        <v>810210000</v>
      </c>
    </row>
    <row r="74" spans="1:3" x14ac:dyDescent="0.25">
      <c r="A74" s="11"/>
      <c r="B74" s="8"/>
      <c r="C74" s="12"/>
    </row>
    <row r="75" spans="1:3" x14ac:dyDescent="0.25">
      <c r="A75" s="32" t="s">
        <v>75</v>
      </c>
      <c r="B75" s="13"/>
      <c r="C75" s="12"/>
    </row>
    <row r="76" spans="1:3" x14ac:dyDescent="0.25">
      <c r="A76" s="11" t="s">
        <v>76</v>
      </c>
      <c r="B76" s="9"/>
      <c r="C76" s="12"/>
    </row>
    <row r="77" spans="1:3" s="28" customFormat="1" x14ac:dyDescent="0.25">
      <c r="A77" s="25" t="s">
        <v>77</v>
      </c>
      <c r="B77" s="29">
        <v>0</v>
      </c>
      <c r="C77" s="31">
        <v>0</v>
      </c>
    </row>
    <row r="78" spans="1:3" s="28" customFormat="1" x14ac:dyDescent="0.25">
      <c r="A78" s="25" t="s">
        <v>78</v>
      </c>
      <c r="B78" s="29">
        <v>0</v>
      </c>
      <c r="C78" s="31">
        <v>0</v>
      </c>
    </row>
    <row r="79" spans="1:3" x14ac:dyDescent="0.25">
      <c r="A79" s="11" t="s">
        <v>79</v>
      </c>
      <c r="B79" s="9"/>
      <c r="C79" s="14">
        <v>0</v>
      </c>
    </row>
    <row r="80" spans="1:3" s="28" customFormat="1" x14ac:dyDescent="0.25">
      <c r="A80" s="25" t="s">
        <v>80</v>
      </c>
      <c r="B80" s="29">
        <v>0</v>
      </c>
      <c r="C80" s="31">
        <v>0</v>
      </c>
    </row>
    <row r="81" spans="1:9" s="28" customFormat="1" x14ac:dyDescent="0.25">
      <c r="A81" s="25" t="s">
        <v>81</v>
      </c>
      <c r="B81" s="29">
        <v>0</v>
      </c>
      <c r="C81" s="31">
        <v>0</v>
      </c>
    </row>
    <row r="82" spans="1:9" x14ac:dyDescent="0.25">
      <c r="A82" s="11" t="s">
        <v>82</v>
      </c>
      <c r="B82" s="9"/>
      <c r="C82" s="14">
        <v>0</v>
      </c>
    </row>
    <row r="83" spans="1:9" s="28" customFormat="1" x14ac:dyDescent="0.25">
      <c r="A83" s="25" t="s">
        <v>83</v>
      </c>
      <c r="B83" s="29">
        <v>0</v>
      </c>
      <c r="C83" s="31">
        <v>0</v>
      </c>
    </row>
    <row r="84" spans="1:9" x14ac:dyDescent="0.25">
      <c r="A84" s="33" t="s">
        <v>84</v>
      </c>
      <c r="B84" s="24">
        <f>SUM(B77:B83)</f>
        <v>0</v>
      </c>
      <c r="C84" s="24">
        <v>0</v>
      </c>
    </row>
    <row r="85" spans="1:9" x14ac:dyDescent="0.25">
      <c r="A85" s="35" t="s">
        <v>85</v>
      </c>
      <c r="B85" s="36">
        <f>+B73</f>
        <v>692760000</v>
      </c>
      <c r="C85" s="36">
        <f>+C73</f>
        <v>810210000</v>
      </c>
    </row>
    <row r="90" spans="1:9" ht="15.75" x14ac:dyDescent="0.25">
      <c r="A90" s="23" t="s">
        <v>93</v>
      </c>
      <c r="B90" s="45" t="s">
        <v>89</v>
      </c>
      <c r="C90" s="45"/>
      <c r="F90" s="15"/>
      <c r="G90" s="15"/>
    </row>
    <row r="91" spans="1:9" ht="15.75" x14ac:dyDescent="0.25">
      <c r="A91" s="23" t="s">
        <v>92</v>
      </c>
      <c r="B91" s="45" t="s">
        <v>86</v>
      </c>
      <c r="C91" s="45"/>
      <c r="F91" s="15"/>
      <c r="G91" s="15"/>
    </row>
    <row r="92" spans="1:9" ht="15.75" thickBot="1" x14ac:dyDescent="0.3"/>
    <row r="93" spans="1:9" ht="24.75" customHeight="1" x14ac:dyDescent="0.25">
      <c r="A93" s="39" t="s">
        <v>87</v>
      </c>
      <c r="B93" s="40"/>
      <c r="C93" s="41"/>
      <c r="D93" s="16"/>
      <c r="E93" s="16"/>
      <c r="F93" s="16"/>
      <c r="G93" s="16"/>
      <c r="H93" s="16"/>
      <c r="I93" s="16"/>
    </row>
    <row r="94" spans="1:9" x14ac:dyDescent="0.25">
      <c r="A94" s="42" t="s">
        <v>2</v>
      </c>
      <c r="B94" s="43"/>
      <c r="C94" s="44"/>
      <c r="D94" s="16"/>
    </row>
    <row r="95" spans="1:9" x14ac:dyDescent="0.25">
      <c r="A95" s="42" t="s">
        <v>88</v>
      </c>
      <c r="B95" s="43"/>
      <c r="C95" s="44"/>
      <c r="D95" s="16"/>
    </row>
    <row r="96" spans="1:9" x14ac:dyDescent="0.25">
      <c r="A96" s="17" t="s">
        <v>4</v>
      </c>
      <c r="B96" s="18"/>
      <c r="C96" s="19"/>
      <c r="D96" s="16"/>
    </row>
    <row r="97" spans="1:3" ht="15.75" thickBot="1" x14ac:dyDescent="0.3">
      <c r="A97" s="20" t="s">
        <v>5</v>
      </c>
      <c r="B97" s="21"/>
      <c r="C97" s="22"/>
    </row>
  </sheetData>
  <mergeCells count="9">
    <mergeCell ref="A93:C93"/>
    <mergeCell ref="A94:C94"/>
    <mergeCell ref="A95:C95"/>
    <mergeCell ref="B91:C91"/>
    <mergeCell ref="A2:C2"/>
    <mergeCell ref="A3:C3"/>
    <mergeCell ref="A4:C4"/>
    <mergeCell ref="A5:C5"/>
    <mergeCell ref="B90:C90"/>
  </mergeCells>
  <printOptions horizontalCentered="1" verticalCentered="1"/>
  <pageMargins left="0.58748031496062991" right="0.15748031496062992" top="0.76122047244094493" bottom="0.74803149606299213" header="0.15748031496062992" footer="0.55118110236220474"/>
  <pageSetup scale="74" orientation="portrait" r:id="rId1"/>
  <rowBreaks count="1" manualBreakCount="1">
    <brk id="50" max="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D4855-E485-4F77-B675-C62BDE667D60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28489dc2-50cf-493e-a704-cb1420394a7d"/>
    <ds:schemaRef ds:uri="0e13dc4f-122b-4d99-99b9-8e0078ca2828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E091CC4-4DE9-4FC4-9EF8-03E1FE3AA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526E64-1A93-4AF1-865F-266F2FC09B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 2025</vt:lpstr>
      <vt:lpstr>'Plantilla Presupuesto 2025'!Área_de_impresión</vt:lpstr>
      <vt:lpstr>'Plantilla Presupuesto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Lied</dc:creator>
  <cp:lastModifiedBy>Monique Nicole Ortega Mejía</cp:lastModifiedBy>
  <cp:lastPrinted>2025-02-14T20:21:13Z</cp:lastPrinted>
  <dcterms:created xsi:type="dcterms:W3CDTF">2023-01-12T15:20:29Z</dcterms:created>
  <dcterms:modified xsi:type="dcterms:W3CDTF">2025-02-14T20:24:02Z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