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"/>
    </mc:Choice>
  </mc:AlternateContent>
  <xr:revisionPtr revIDLastSave="0" documentId="8_{B53EB7C8-E1D8-4742-B80A-97CC818759BE}" xr6:coauthVersionLast="47" xr6:coauthVersionMax="47" xr10:uidLastSave="{00000000-0000-0000-0000-000000000000}"/>
  <bookViews>
    <workbookView xWindow="-120" yWindow="-120" windowWidth="29040" windowHeight="15720" xr2:uid="{F38ECB3B-931B-444E-BEF1-0A60196F0363}"/>
  </bookViews>
  <sheets>
    <sheet name="Enero 2024" sheetId="1" r:id="rId1"/>
  </sheets>
  <definedNames>
    <definedName name="_xlnm.Print_Area" localSheetId="0">'Enero 2024'!$A$1:$E$251</definedName>
    <definedName name="_xlnm.Print_Titles" localSheetId="0">'Enero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6" i="1" l="1"/>
  <c r="D146" i="1"/>
</calcChain>
</file>

<file path=xl/sharedStrings.xml><?xml version="1.0" encoding="utf-8"?>
<sst xmlns="http://schemas.openxmlformats.org/spreadsheetml/2006/main" count="150" uniqueCount="125">
  <si>
    <t xml:space="preserve"> </t>
  </si>
  <si>
    <t>Superintendencia de Pensiones</t>
  </si>
  <si>
    <t>Ingresos y Egresos</t>
  </si>
  <si>
    <t>Banco de Reservas de la República Dominicana</t>
  </si>
  <si>
    <t>Balance Inicial:</t>
  </si>
  <si>
    <t>Fecha</t>
  </si>
  <si>
    <t>No. Ck/Transf</t>
  </si>
  <si>
    <t>Descripción</t>
  </si>
  <si>
    <t>Crédito</t>
  </si>
  <si>
    <t>Débito</t>
  </si>
  <si>
    <t>Impuesto 0.15 %</t>
  </si>
  <si>
    <t>Corte TC al 30-12-2023</t>
  </si>
  <si>
    <t xml:space="preserve">Devolución Avance del 20% a MetroTec Adquisición Equipos Audiovisuales </t>
  </si>
  <si>
    <t>Completivo Pago TC Corporativa</t>
  </si>
  <si>
    <t xml:space="preserve">Transferencia desde la Cuenta Operaciones </t>
  </si>
  <si>
    <t>Subsidio por Enfermedad Común</t>
  </si>
  <si>
    <t>Transferencia hacia la Cuenta Nómina</t>
  </si>
  <si>
    <t>Nómina 1era. Q. Personal Contratado mes de enero 2024</t>
  </si>
  <si>
    <t>Compensación por Resultado y Combustible mes de enero 2024</t>
  </si>
  <si>
    <t>Compensación Uso de Vehiculos mes de enero 2024</t>
  </si>
  <si>
    <t>Compensación Gasto de Alimentación Personal Militar mes de enero 2024</t>
  </si>
  <si>
    <t xml:space="preserve">Seguro de Vehiculo Asesor del Despacho </t>
  </si>
  <si>
    <t xml:space="preserve">Seguro de Vehiculo Asesora de Comunicaciones </t>
  </si>
  <si>
    <t xml:space="preserve">Seguro de Vehiculo Director Administrativo y Financiero </t>
  </si>
  <si>
    <t>Bono por Nacimiento de Hijo Francisco de los Santos</t>
  </si>
  <si>
    <t xml:space="preserve">Bono por Nacimiento de Hijo Carlos Federico </t>
  </si>
  <si>
    <t>Bono por Nacimiento de Hijo Nicauri Sarai Mojica</t>
  </si>
  <si>
    <t>Bono Vacacional Arianny Pérez</t>
  </si>
  <si>
    <t>Bono Vacacional Vanessa Pérez</t>
  </si>
  <si>
    <t>Bono Vacacional Nadia Mercedes Ureña</t>
  </si>
  <si>
    <t>Bono Vacacional Wanda Yosayda Ramos</t>
  </si>
  <si>
    <t>Bono Vacacional Joan Carlo Henríquez Solis</t>
  </si>
  <si>
    <t>Bono Vacacional Luís Eduardo Valdez</t>
  </si>
  <si>
    <t>Bono Vacacional Mónica Rafaelina Peña</t>
  </si>
  <si>
    <t>Bono Vacacional Amaury Féliz Flores</t>
  </si>
  <si>
    <t>Bono Vacacional Berioska Sánchez</t>
  </si>
  <si>
    <t>Bono Vacacional Freddy R. Torres</t>
  </si>
  <si>
    <t>Bono Vacacional Genesis Milquelly</t>
  </si>
  <si>
    <t>Bono Vacacional Rita García de la Peña</t>
  </si>
  <si>
    <t>Bono Vacacional Santos del Bois Mercedes</t>
  </si>
  <si>
    <t>Bono Vacacional Roberto Antonio Aybar</t>
  </si>
  <si>
    <t>Bono Vacacional Francis Miguel Rojas</t>
  </si>
  <si>
    <t>Bono por Antigüedad Arianny Pérez</t>
  </si>
  <si>
    <t>Bono por Antigüedad Vanessa Pérez</t>
  </si>
  <si>
    <t>Bono por Antigüedad Nadia Ureña</t>
  </si>
  <si>
    <t>Bono por Antigüedad Wanda Yosaida Ramos</t>
  </si>
  <si>
    <t>Bono por Antigüedad Génesis Milquelly</t>
  </si>
  <si>
    <t>Bono por Antigüedad Santos del Bois</t>
  </si>
  <si>
    <t>Pago de Retenciones del ISR a los Empleados de la SIPEN, mes de diciembre /2023.</t>
  </si>
  <si>
    <t>Pago de Impuestos Retenidos a Proveedores Del Estado 5% Ley 253-12 y Honorarios  Profesionales ISR 10% mes de dic./2023</t>
  </si>
  <si>
    <t>Pago de Impuestos Retenidos a Proveedores del Estado según Norma 02-05, 18% ITBIS Retención de 30% del 100% del ITBIS, mes de dic./2023</t>
  </si>
  <si>
    <t>Transferencia a favor del Ministerio de Cultura</t>
  </si>
  <si>
    <t>Transferencia de US$7,500.00 x 59.05 (Cuota AIOS 2024)</t>
  </si>
  <si>
    <t>Com. Por Transf. De US$7,500.00 x 59.05 (Cuota AIOS 2024)</t>
  </si>
  <si>
    <t>Transferencia de US$6,694.00 x 59.05 (Cuota CISS 2023)</t>
  </si>
  <si>
    <t>Com. Por Transferencia de US$6,694.00 x 59.05 (Cuota CISS 2023)</t>
  </si>
  <si>
    <t>Comisión por Transferencia ordenada</t>
  </si>
  <si>
    <t>Pago Completivo Prestaciones Económicas por servicio prestado en la Defensa Civil de acuerdo a los Art. No.60 y 98 de la Ley 41-08 - Art. No.138 del Reglamento No.523-09</t>
  </si>
  <si>
    <t>Pago de Servicio de Teléfono, Fax e Internet de SIPEN. Cta. No.716742264 mes dic./2023</t>
  </si>
  <si>
    <t xml:space="preserve">Alquiler de Nave para guardar cajas y equipos de la SIPEN que están en proceso de Descargo.Mes de enero 2024 </t>
  </si>
  <si>
    <t xml:space="preserve">Pago de Servicio de Servidores en la NUBE para uso de la SIPEN. Mes diciembre 2023 </t>
  </si>
  <si>
    <t>Pago 9 de 12 por contratación de empresa externa para realizar Servicios de Asesoría de Protección de Derecho de Autor (ONDA)</t>
  </si>
  <si>
    <t>Pago de Servicio 1/12 de mantenimiento de áreas verdes de la SIPEN. mes enero 2024</t>
  </si>
  <si>
    <t>Pago de Servicio Internet de SIPEN. Cuenta No.28927552 mes diciembre 2023</t>
  </si>
  <si>
    <t xml:space="preserve">Pago de Servicio Telefónico de SIPEN. Cuenta No.89429522 mes diciembre 2023 </t>
  </si>
  <si>
    <t>Pago de Servicio de recogida de basura del Edificio SIPEN código No.14314 Según NCF No.48503</t>
  </si>
  <si>
    <t>NULO</t>
  </si>
  <si>
    <t>Reposición Fondo de Caja Chica desde el comprobante No.16992 hasta el No.17018</t>
  </si>
  <si>
    <t>Subsidio Por Maternidad</t>
  </si>
  <si>
    <t xml:space="preserve">Pago de Servicios Telefónicos y de Internet de SIPEN,  Cta. No.4157069, mes de ene./ 2024, </t>
  </si>
  <si>
    <t>Pago de Servicio Tele-Cable de SIPEN, Cta. No.3508095, mes de ene./2024, según NCF:1040.</t>
  </si>
  <si>
    <t>Pago de Publicidad Televisiva de SIPEN, a través del Programa Toque Final por Antena 7, del 30 de nov./2023 hasta el 30 de dic./2023</t>
  </si>
  <si>
    <t>Pago Curso Formulación de Políticas Públicas y Elaboración de Normas. Realizado por Jenniffer Rubio y María del Carmen Vargas,empleadas de SIPEN,  Del 8/08/2023 al 5/09/2023 modalidad Presencial.</t>
  </si>
  <si>
    <t>Pago de Limpieza profunda y desinfección en oficinas del 5to. piso, oficina la Contraloria Interna 1er. piso, alfombras del 1er., 2do, 3ero., y 4to. piso en el edificio SIPEN</t>
  </si>
  <si>
    <t>Pago de Servicio Agua Potable edificio SIPEN código No.172578, mes de enero/2024, s./NCF:133425</t>
  </si>
  <si>
    <t>Compensación Servicio de Seguridad Militar enero 2024</t>
  </si>
  <si>
    <t>Nómina 2da. Q. Personal Contratado mes de enero 2024</t>
  </si>
  <si>
    <t>Suscripción del periódico El Nacional por período de 1 año. Desde el 11/02/2024</t>
  </si>
  <si>
    <t>Suscripción anual del Periódico Hoy por un período de 1 año. Desde el 21/02/2024</t>
  </si>
  <si>
    <t>Suscripción anual del periódico EL Listín Diario por un período de 1 año. Desde el 14/02/2024 al 14/02/2025</t>
  </si>
  <si>
    <t>Adquisición de(4)Switch 6 puertos Linksys LG5310MPC Administrable/Desktop, 8 puertos Gigabit Ethernet, para uso en SIPEN</t>
  </si>
  <si>
    <t>Servicio Técnico de Soporte y Asesoría en Ciberseguridad, aplicaciones e infraestructura para la Superintendencia de Pensione, del 10 de dic./2023 al 9/1/2024</t>
  </si>
  <si>
    <t>Renovación Licencia FortiGate-80F FortiCloud por un año para uso de SIPEN.</t>
  </si>
  <si>
    <t>Adquisición de(2)Baterías N-150(12v170AH/1000A)América Racing Power AM-4D-1000 para uso en la planta eléctrica de emergencia de 500Kw propiedad de la SIPEN</t>
  </si>
  <si>
    <t>Pago Seguro Complementario de Salud de los empleados de SIPEN mes de enero/2024</t>
  </si>
  <si>
    <t>Plan Corporativo de Gimnasio de los Empleados SIPEN, mes de Enero 2024</t>
  </si>
  <si>
    <t>Reposición Ck.No.24581 d./f.31/5/2023 por compra de(4)cortinas enrollables, reposición Ck. No.24580 d./f. 31/5/2023 por Compra de(2)alfombras para uso en SIPEN.</t>
  </si>
  <si>
    <t>Impuesto 0.15%</t>
  </si>
  <si>
    <t>Ajuste reclamo cobro Imp. 0.15% Colector Ck.No.25026</t>
  </si>
  <si>
    <t>Ajuste reclamo cobro Imp. 0.15% Colector Ck.No.25027</t>
  </si>
  <si>
    <t>Ajuste reclamo cobro Imp. 0.15% Colector Ck.No.25028</t>
  </si>
  <si>
    <t>Ajuste reclamo cobro Impuesto 0.15% TSS Ck.No.25068</t>
  </si>
  <si>
    <t>Pago Seguridad Social de los empleados de SIPEN, mes de enero/2024</t>
  </si>
  <si>
    <t>Tranferencia Dieta CTD noviembre 2023</t>
  </si>
  <si>
    <t>Depósito (Devolución de Impuesto Retenido a José Luis León)</t>
  </si>
  <si>
    <t>Pago por Servicio de Mant. y Programación por averia del panel detector de humo contra incendio.</t>
  </si>
  <si>
    <t>Aporte Económico en apoyo a la Jornada de Formación sobre el Sistema Dominicano de Pensiones</t>
  </si>
  <si>
    <t>Servicio de Alquiler de Equipos varios multifuncionales(Impresión, Escaneos y Copias)con instalación en el edificio de SIPEN, mes de diciembre 2023</t>
  </si>
  <si>
    <t>Servicio de Energía Eléctrica del edificio SIPEN NIC:1723204 mes de enero-2024</t>
  </si>
  <si>
    <t>Renovación de(220)Licencias antivirus McAfee complete EP Protect Business incluye plan de soporte experto local CSTISA-Silver para uso institucional, desde el 30/12/2023 al 29/12/2024</t>
  </si>
  <si>
    <t>Pago 9 de 12 por Fumigación y Control de plagas comunes: cucarachas, mosquitos, roedores entre otros, en el edificio SIPEN mes enero 2024</t>
  </si>
  <si>
    <t>Transferencia desde la cuenta de Operaciones</t>
  </si>
  <si>
    <t>Maestría en Derecho Administrativo y Gestión Pública a favor de:Federico Guillermo Valeria y María Vargas, empleados de SIPEN cuatrimestre enero-abril/ 2024</t>
  </si>
  <si>
    <t>Servicio Internet Plus Negocios(150/50MB, 1IP),Cta. No.821279 y No.821280, para uso institucional, del 26/12/2023 al 25/1/2024</t>
  </si>
  <si>
    <t>Pago Publicidad en el programa Visión Social Globalizada transmitida por el canal 31 de TV y YouTube desde 22/12/2023 al 22/1/2024</t>
  </si>
  <si>
    <t>Pago Servicio de Mantenimiento del Ascensor del edificio SIPEN, mes de enero/2024</t>
  </si>
  <si>
    <t>Adquisición de Plantas Decorativas</t>
  </si>
  <si>
    <t>Adquisición de productos varios, alimentos y bebidas para uso en la Institución</t>
  </si>
  <si>
    <t>Adquisición (2)Neumaticos GOOYEAR 265/65R17 EFFICIENTGRIP SUV 112H incluye instalación para Camioneta Toyota Hilux 4x4</t>
  </si>
  <si>
    <t>Pago final (80%)por Adquisición de Equipos Informáticos para ser utilizados por diferentes áreas de la Institución</t>
  </si>
  <si>
    <t>Pago Servicios Telefónicos, Fax y Cable de SIPEN, Cta. No.716742264, mes de enero/2024,</t>
  </si>
  <si>
    <t>Adquisición de Suministros de Oficina para ser utilizado en la institución.</t>
  </si>
  <si>
    <t>Pago por Servicio de Desmonte de rejillas existentes, ajuste de hueco y cojetín, suministro e instalación de rejilla para A./C.20"X4" con Slot de 3/4" etc., en la SIPEN</t>
  </si>
  <si>
    <t>Adquisición de(50)fardo 12/1 de papel higienico de baño para dispensador para utilizarlo en la institución.</t>
  </si>
  <si>
    <t>Aquisición de Agua Potable</t>
  </si>
  <si>
    <t>Servicios de Almuerzos y Refirgerios utilizados en actividades varias de SIPEN</t>
  </si>
  <si>
    <t>Transferencia de US$6,000.00 x 59.40 (Cuota OISS 2024)</t>
  </si>
  <si>
    <t>Com. Por Transf. de US$6,000.00 x 59.40 (Cuota OISS 2024)</t>
  </si>
  <si>
    <t>Comisión manejo de cuenta</t>
  </si>
  <si>
    <t>Balance al 31 de enero  del 2024</t>
  </si>
  <si>
    <t>Graciela Herrera de la Rosa</t>
  </si>
  <si>
    <t>Amaury Féliz Flores</t>
  </si>
  <si>
    <t>Encargada de Contabilidad</t>
  </si>
  <si>
    <t>Director Administrativo y Financiero</t>
  </si>
  <si>
    <t>Del 01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</si>
</sst>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entury Gothic"/>
      <family val="2"/>
    </font>
    <font>
      <sz val="12"/>
      <name val="Century Gothic"/>
      <family val="2"/>
    </font>
    <font>
      <b/>
      <sz val="10"/>
      <color theme="1"/>
      <name val="Century Gothic"/>
      <family val="2"/>
    </font>
    <font>
      <sz val="10"/>
      <name val="Abadi Extra Light"/>
      <family val="2"/>
    </font>
    <font>
      <sz val="12"/>
      <name val="Abadi Extra Light"/>
      <family val="2"/>
    </font>
    <font>
      <b/>
      <sz val="12"/>
      <name val="Abadi Extra Light"/>
      <family val="2"/>
    </font>
    <font>
      <b/>
      <sz val="10"/>
      <name val="Abadi Extra Light"/>
      <family val="2"/>
    </font>
    <font>
      <sz val="10"/>
      <color theme="1"/>
      <name val="Century Gothic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sz val="10"/>
      <color theme="1"/>
      <name val="Abadi Extra Light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3" fontId="3" fillId="2" borderId="2" xfId="1" applyFont="1" applyFill="1" applyBorder="1" applyAlignment="1">
      <alignment horizontal="center"/>
    </xf>
    <xf numFmtId="0" fontId="4" fillId="0" borderId="0" xfId="0" applyFont="1"/>
    <xf numFmtId="164" fontId="2" fillId="0" borderId="3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3" fillId="2" borderId="0" xfId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3" fontId="5" fillId="0" borderId="0" xfId="0" applyNumberFormat="1" applyFont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7" fillId="0" borderId="3" xfId="0" applyNumberFormat="1" applyFont="1" applyBorder="1" applyAlignment="1">
      <alignment horizontal="center"/>
    </xf>
    <xf numFmtId="43" fontId="7" fillId="0" borderId="0" xfId="0" applyNumberFormat="1" applyFont="1" applyAlignment="1">
      <alignment horizontal="center"/>
    </xf>
    <xf numFmtId="43" fontId="8" fillId="0" borderId="3" xfId="0" applyNumberFormat="1" applyFont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7" fillId="3" borderId="4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center"/>
    </xf>
    <xf numFmtId="43" fontId="6" fillId="3" borderId="4" xfId="0" applyNumberFormat="1" applyFont="1" applyFill="1" applyBorder="1" applyAlignment="1">
      <alignment horizontal="center" wrapText="1"/>
    </xf>
    <xf numFmtId="43" fontId="6" fillId="3" borderId="4" xfId="0" applyNumberFormat="1" applyFont="1" applyFill="1" applyBorder="1" applyAlignment="1">
      <alignment horizontal="center"/>
    </xf>
    <xf numFmtId="43" fontId="6" fillId="3" borderId="4" xfId="1" applyFont="1" applyFill="1" applyBorder="1" applyAlignment="1">
      <alignment horizontal="center"/>
    </xf>
    <xf numFmtId="43" fontId="6" fillId="3" borderId="4" xfId="1" applyFont="1" applyFill="1" applyBorder="1" applyAlignment="1">
      <alignment horizontal="center" wrapText="1"/>
    </xf>
    <xf numFmtId="0" fontId="9" fillId="0" borderId="0" xfId="0" applyFont="1"/>
    <xf numFmtId="14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3" fontId="10" fillId="2" borderId="4" xfId="1" applyFont="1" applyFill="1" applyBorder="1"/>
    <xf numFmtId="43" fontId="9" fillId="0" borderId="0" xfId="0" applyNumberFormat="1" applyFont="1"/>
    <xf numFmtId="14" fontId="10" fillId="2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9" fillId="2" borderId="0" xfId="0" applyFont="1" applyFill="1"/>
    <xf numFmtId="43" fontId="9" fillId="2" borderId="0" xfId="0" applyNumberFormat="1" applyFont="1" applyFill="1"/>
    <xf numFmtId="0" fontId="10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43" fontId="10" fillId="2" borderId="4" xfId="1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43" fontId="10" fillId="0" borderId="4" xfId="1" applyFont="1" applyFill="1" applyBorder="1"/>
    <xf numFmtId="43" fontId="11" fillId="0" borderId="4" xfId="1" applyFont="1" applyFill="1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3" fontId="11" fillId="2" borderId="4" xfId="1" applyFont="1" applyFill="1" applyBorder="1"/>
    <xf numFmtId="164" fontId="12" fillId="0" borderId="8" xfId="0" applyNumberFormat="1" applyFont="1" applyBorder="1" applyAlignment="1">
      <alignment horizontal="center"/>
    </xf>
    <xf numFmtId="0" fontId="12" fillId="0" borderId="9" xfId="0" applyFont="1" applyBorder="1"/>
    <xf numFmtId="43" fontId="10" fillId="2" borderId="9" xfId="1" applyFont="1" applyFill="1" applyBorder="1"/>
    <xf numFmtId="43" fontId="10" fillId="2" borderId="10" xfId="1" applyFont="1" applyFill="1" applyBorder="1"/>
    <xf numFmtId="164" fontId="12" fillId="0" borderId="11" xfId="0" applyNumberFormat="1" applyFont="1" applyBorder="1" applyAlignment="1">
      <alignment horizontal="center"/>
    </xf>
    <xf numFmtId="0" fontId="12" fillId="0" borderId="0" xfId="0" applyFont="1"/>
    <xf numFmtId="0" fontId="12" fillId="0" borderId="12" xfId="0" applyFont="1" applyBorder="1"/>
    <xf numFmtId="164" fontId="12" fillId="0" borderId="11" xfId="0" applyNumberFormat="1" applyFont="1" applyBorder="1" applyAlignment="1">
      <alignment horizontal="left"/>
    </xf>
    <xf numFmtId="164" fontId="11" fillId="0" borderId="11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11" fillId="0" borderId="0" xfId="0" applyNumberFormat="1" applyFont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left"/>
    </xf>
    <xf numFmtId="164" fontId="10" fillId="0" borderId="14" xfId="0" applyNumberFormat="1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164" fontId="10" fillId="0" borderId="14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43" fontId="10" fillId="2" borderId="0" xfId="1" applyFont="1" applyFill="1" applyBorder="1"/>
    <xf numFmtId="14" fontId="12" fillId="0" borderId="0" xfId="0" applyNumberFormat="1" applyFont="1" applyAlignment="1">
      <alignment horizontal="center"/>
    </xf>
    <xf numFmtId="43" fontId="10" fillId="2" borderId="0" xfId="1" applyFont="1" applyFill="1"/>
    <xf numFmtId="0" fontId="12" fillId="0" borderId="0" xfId="0" applyFont="1" applyAlignment="1">
      <alignment horizontal="center"/>
    </xf>
    <xf numFmtId="0" fontId="10" fillId="2" borderId="0" xfId="0" applyFont="1" applyFill="1"/>
    <xf numFmtId="43" fontId="9" fillId="0" borderId="0" xfId="1" applyFont="1" applyFill="1"/>
    <xf numFmtId="164" fontId="9" fillId="0" borderId="0" xfId="0" applyNumberFormat="1" applyFont="1" applyAlignment="1">
      <alignment horizontal="center"/>
    </xf>
    <xf numFmtId="43" fontId="13" fillId="2" borderId="0" xfId="1" applyFont="1" applyFill="1"/>
  </cellXfs>
  <cellStyles count="2">
    <cellStyle name="Millares" xfId="1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2</xdr:row>
      <xdr:rowOff>109960</xdr:rowOff>
    </xdr:from>
    <xdr:to>
      <xdr:col>2</xdr:col>
      <xdr:colOff>676276</xdr:colOff>
      <xdr:row>7</xdr:row>
      <xdr:rowOff>200024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CA119E-DF91-446B-9888-078F9C724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548110"/>
          <a:ext cx="2190750" cy="11092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B025-C050-4D37-A52C-A40867B199C8}">
  <dimension ref="A1:I251"/>
  <sheetViews>
    <sheetView tabSelected="1" zoomScaleNormal="100" workbookViewId="0">
      <selection activeCell="C2" sqref="C2"/>
    </sheetView>
  </sheetViews>
  <sheetFormatPr baseColWidth="10" defaultRowHeight="17.25" x14ac:dyDescent="0.3"/>
  <cols>
    <col min="1" max="1" width="20" style="67" customWidth="1"/>
    <col min="2" max="2" width="11.28515625" style="21" customWidth="1"/>
    <col min="3" max="3" width="81.140625" style="21" customWidth="1"/>
    <col min="4" max="4" width="21.140625" style="68" customWidth="1"/>
    <col min="5" max="5" width="21.28515625" style="63" customWidth="1"/>
    <col min="6" max="6" width="11.42578125" style="21"/>
    <col min="7" max="7" width="16.5703125" style="21" customWidth="1"/>
    <col min="8" max="8" width="11.42578125" style="21"/>
    <col min="9" max="9" width="13.140625" style="21" bestFit="1" customWidth="1"/>
    <col min="10" max="16384" width="11.42578125" style="21"/>
  </cols>
  <sheetData>
    <row r="1" spans="1:8" s="4" customFormat="1" x14ac:dyDescent="0.3">
      <c r="A1" s="1" t="s">
        <v>0</v>
      </c>
      <c r="B1" s="2" t="s">
        <v>0</v>
      </c>
      <c r="C1" s="2" t="s">
        <v>0</v>
      </c>
      <c r="D1" s="3"/>
      <c r="E1" s="3"/>
    </row>
    <row r="2" spans="1:8" s="4" customFormat="1" x14ac:dyDescent="0.3">
      <c r="A2" s="5"/>
      <c r="B2" s="6"/>
      <c r="C2" s="6"/>
      <c r="D2" s="7"/>
      <c r="E2" s="7"/>
    </row>
    <row r="3" spans="1:8" s="4" customFormat="1" x14ac:dyDescent="0.3">
      <c r="A3" s="5"/>
      <c r="B3" s="6"/>
      <c r="C3" s="6"/>
      <c r="D3" s="7"/>
      <c r="E3" s="7"/>
    </row>
    <row r="4" spans="1:8" s="4" customFormat="1" ht="15.75" x14ac:dyDescent="0.25">
      <c r="A4" s="8"/>
      <c r="B4" s="9"/>
      <c r="C4" s="9"/>
      <c r="D4" s="10"/>
      <c r="E4" s="10"/>
    </row>
    <row r="5" spans="1:8" s="4" customFormat="1" ht="15.75" x14ac:dyDescent="0.25">
      <c r="A5" s="11" t="s">
        <v>1</v>
      </c>
      <c r="B5" s="12"/>
      <c r="C5" s="12"/>
      <c r="D5" s="12"/>
      <c r="E5" s="12"/>
    </row>
    <row r="6" spans="1:8" s="4" customFormat="1" ht="15.75" x14ac:dyDescent="0.25">
      <c r="A6" s="11" t="s">
        <v>2</v>
      </c>
      <c r="B6" s="12"/>
      <c r="C6" s="12"/>
      <c r="D6" s="12"/>
      <c r="E6" s="12"/>
    </row>
    <row r="7" spans="1:8" s="4" customFormat="1" ht="15.75" x14ac:dyDescent="0.25">
      <c r="A7" s="11" t="s">
        <v>3</v>
      </c>
      <c r="B7" s="12"/>
      <c r="C7" s="12"/>
      <c r="D7" s="12"/>
      <c r="E7" s="12"/>
    </row>
    <row r="8" spans="1:8" s="4" customFormat="1" ht="21" customHeight="1" x14ac:dyDescent="0.25">
      <c r="A8" s="11" t="s">
        <v>124</v>
      </c>
      <c r="B8" s="12"/>
      <c r="C8" s="12"/>
      <c r="D8" s="12"/>
      <c r="E8" s="12"/>
    </row>
    <row r="9" spans="1:8" s="4" customFormat="1" ht="12.75" x14ac:dyDescent="0.2">
      <c r="A9" s="13"/>
      <c r="B9" s="14"/>
      <c r="C9" s="14"/>
      <c r="D9" s="14"/>
      <c r="E9" s="14"/>
    </row>
    <row r="10" spans="1:8" s="4" customFormat="1" ht="15.75" x14ac:dyDescent="0.25">
      <c r="A10" s="15" t="s">
        <v>4</v>
      </c>
      <c r="B10" s="15"/>
      <c r="C10" s="15"/>
      <c r="D10" s="15"/>
      <c r="E10" s="15"/>
    </row>
    <row r="11" spans="1:8" ht="31.5" x14ac:dyDescent="0.25">
      <c r="A11" s="16" t="s">
        <v>5</v>
      </c>
      <c r="B11" s="17" t="s">
        <v>6</v>
      </c>
      <c r="C11" s="18" t="s">
        <v>7</v>
      </c>
      <c r="D11" s="19" t="s">
        <v>8</v>
      </c>
      <c r="E11" s="20" t="s">
        <v>9</v>
      </c>
    </row>
    <row r="12" spans="1:8" ht="15.75" x14ac:dyDescent="0.25">
      <c r="A12" s="22">
        <v>45293</v>
      </c>
      <c r="B12" s="23">
        <v>1</v>
      </c>
      <c r="C12" s="24" t="s">
        <v>10</v>
      </c>
      <c r="D12" s="25">
        <v>0</v>
      </c>
      <c r="E12" s="25">
        <v>2018.4</v>
      </c>
    </row>
    <row r="13" spans="1:8" ht="15.75" x14ac:dyDescent="0.25">
      <c r="A13" s="22">
        <v>45293</v>
      </c>
      <c r="B13" s="23">
        <v>1</v>
      </c>
      <c r="C13" s="24" t="s">
        <v>11</v>
      </c>
      <c r="D13" s="25">
        <v>0</v>
      </c>
      <c r="E13" s="25">
        <v>500</v>
      </c>
      <c r="H13" s="26"/>
    </row>
    <row r="14" spans="1:8" ht="15.75" x14ac:dyDescent="0.25">
      <c r="A14" s="22">
        <v>45294</v>
      </c>
      <c r="B14" s="23">
        <v>1</v>
      </c>
      <c r="C14" s="24" t="s">
        <v>10</v>
      </c>
      <c r="D14" s="25">
        <v>0</v>
      </c>
      <c r="E14" s="25">
        <v>1796.45</v>
      </c>
      <c r="H14" s="26"/>
    </row>
    <row r="15" spans="1:8" ht="15.75" x14ac:dyDescent="0.25">
      <c r="A15" s="22">
        <v>45294</v>
      </c>
      <c r="B15" s="23">
        <v>1</v>
      </c>
      <c r="C15" s="24" t="s">
        <v>12</v>
      </c>
      <c r="D15" s="25">
        <v>292694.40999999997</v>
      </c>
      <c r="E15" s="25">
        <v>0</v>
      </c>
    </row>
    <row r="16" spans="1:8" ht="15.75" x14ac:dyDescent="0.25">
      <c r="A16" s="22">
        <v>45295</v>
      </c>
      <c r="B16" s="23">
        <v>1</v>
      </c>
      <c r="C16" s="24" t="s">
        <v>10</v>
      </c>
      <c r="D16" s="25">
        <v>0</v>
      </c>
      <c r="E16" s="25">
        <v>963.27</v>
      </c>
    </row>
    <row r="17" spans="1:9" ht="15.75" x14ac:dyDescent="0.25">
      <c r="A17" s="22">
        <v>45295</v>
      </c>
      <c r="B17" s="23">
        <v>1</v>
      </c>
      <c r="C17" s="24" t="s">
        <v>13</v>
      </c>
      <c r="D17" s="25">
        <v>0</v>
      </c>
      <c r="E17" s="25">
        <v>4180.62</v>
      </c>
      <c r="F17" s="26"/>
      <c r="I17" s="26"/>
    </row>
    <row r="18" spans="1:9" s="30" customFormat="1" ht="15.75" x14ac:dyDescent="0.25">
      <c r="A18" s="27">
        <v>45296</v>
      </c>
      <c r="B18" s="28">
        <v>1</v>
      </c>
      <c r="C18" s="29" t="s">
        <v>14</v>
      </c>
      <c r="D18" s="25">
        <v>30000000</v>
      </c>
      <c r="E18" s="25">
        <v>0</v>
      </c>
      <c r="G18" s="31"/>
    </row>
    <row r="19" spans="1:9" s="30" customFormat="1" ht="15.75" x14ac:dyDescent="0.25">
      <c r="A19" s="27">
        <v>45296</v>
      </c>
      <c r="B19" s="28">
        <v>1</v>
      </c>
      <c r="C19" s="29" t="s">
        <v>15</v>
      </c>
      <c r="D19" s="25">
        <v>30298.240000000002</v>
      </c>
      <c r="E19" s="25">
        <v>0</v>
      </c>
    </row>
    <row r="20" spans="1:9" s="30" customFormat="1" ht="15.75" x14ac:dyDescent="0.25">
      <c r="A20" s="27">
        <v>45296</v>
      </c>
      <c r="B20" s="28">
        <v>1</v>
      </c>
      <c r="C20" s="29" t="s">
        <v>10</v>
      </c>
      <c r="D20" s="25">
        <v>0</v>
      </c>
      <c r="E20" s="25">
        <v>4145.96</v>
      </c>
    </row>
    <row r="21" spans="1:9" s="30" customFormat="1" ht="15.75" x14ac:dyDescent="0.25">
      <c r="A21" s="27">
        <v>45299</v>
      </c>
      <c r="B21" s="28">
        <v>1</v>
      </c>
      <c r="C21" s="29" t="s">
        <v>14</v>
      </c>
      <c r="D21" s="25">
        <v>20000000</v>
      </c>
      <c r="E21" s="25">
        <v>0</v>
      </c>
    </row>
    <row r="22" spans="1:9" s="30" customFormat="1" ht="15.75" x14ac:dyDescent="0.25">
      <c r="A22" s="27">
        <v>45299</v>
      </c>
      <c r="B22" s="28">
        <v>1</v>
      </c>
      <c r="C22" s="29" t="s">
        <v>16</v>
      </c>
      <c r="D22" s="25">
        <v>0</v>
      </c>
      <c r="E22" s="25">
        <v>7228785.9199999999</v>
      </c>
    </row>
    <row r="23" spans="1:9" s="30" customFormat="1" ht="15.75" x14ac:dyDescent="0.25">
      <c r="A23" s="27">
        <v>45299</v>
      </c>
      <c r="B23" s="28">
        <v>1</v>
      </c>
      <c r="C23" s="29" t="s">
        <v>17</v>
      </c>
      <c r="D23" s="25">
        <v>0</v>
      </c>
      <c r="E23" s="25">
        <v>32129.08</v>
      </c>
    </row>
    <row r="24" spans="1:9" s="30" customFormat="1" ht="15.75" x14ac:dyDescent="0.25">
      <c r="A24" s="27">
        <v>45299</v>
      </c>
      <c r="B24" s="28">
        <v>1</v>
      </c>
      <c r="C24" s="29" t="s">
        <v>18</v>
      </c>
      <c r="D24" s="25">
        <v>0</v>
      </c>
      <c r="E24" s="25">
        <v>572425.32999999996</v>
      </c>
    </row>
    <row r="25" spans="1:9" s="30" customFormat="1" ht="15.75" x14ac:dyDescent="0.25">
      <c r="A25" s="27">
        <v>45299</v>
      </c>
      <c r="B25" s="28">
        <v>1</v>
      </c>
      <c r="C25" s="29" t="s">
        <v>19</v>
      </c>
      <c r="D25" s="25">
        <v>0</v>
      </c>
      <c r="E25" s="25">
        <v>629250.07999999996</v>
      </c>
    </row>
    <row r="26" spans="1:9" s="30" customFormat="1" ht="15.75" x14ac:dyDescent="0.25">
      <c r="A26" s="27">
        <v>45299</v>
      </c>
      <c r="B26" s="28">
        <v>1</v>
      </c>
      <c r="C26" s="29" t="s">
        <v>20</v>
      </c>
      <c r="D26" s="25">
        <v>0</v>
      </c>
      <c r="E26" s="25">
        <v>155750</v>
      </c>
    </row>
    <row r="27" spans="1:9" s="30" customFormat="1" ht="15.75" x14ac:dyDescent="0.25">
      <c r="A27" s="27">
        <v>45299</v>
      </c>
      <c r="B27" s="28">
        <v>1</v>
      </c>
      <c r="C27" s="29" t="s">
        <v>21</v>
      </c>
      <c r="D27" s="25">
        <v>0</v>
      </c>
      <c r="E27" s="25">
        <v>55000</v>
      </c>
    </row>
    <row r="28" spans="1:9" s="30" customFormat="1" ht="15.75" x14ac:dyDescent="0.25">
      <c r="A28" s="27">
        <v>45299</v>
      </c>
      <c r="B28" s="28">
        <v>1</v>
      </c>
      <c r="C28" s="29" t="s">
        <v>22</v>
      </c>
      <c r="D28" s="25">
        <v>0</v>
      </c>
      <c r="E28" s="25">
        <v>41787.97</v>
      </c>
    </row>
    <row r="29" spans="1:9" s="30" customFormat="1" ht="15.75" x14ac:dyDescent="0.25">
      <c r="A29" s="27">
        <v>45299</v>
      </c>
      <c r="B29" s="28">
        <v>1</v>
      </c>
      <c r="C29" s="29" t="s">
        <v>23</v>
      </c>
      <c r="D29" s="25">
        <v>0</v>
      </c>
      <c r="E29" s="25">
        <v>52794.49</v>
      </c>
    </row>
    <row r="30" spans="1:9" s="30" customFormat="1" ht="15.75" x14ac:dyDescent="0.25">
      <c r="A30" s="27">
        <v>45299</v>
      </c>
      <c r="B30" s="28">
        <v>1</v>
      </c>
      <c r="C30" s="29" t="s">
        <v>24</v>
      </c>
      <c r="D30" s="25">
        <v>0</v>
      </c>
      <c r="E30" s="25">
        <v>11250</v>
      </c>
    </row>
    <row r="31" spans="1:9" s="30" customFormat="1" ht="15.75" x14ac:dyDescent="0.25">
      <c r="A31" s="27">
        <v>45299</v>
      </c>
      <c r="B31" s="28">
        <v>1</v>
      </c>
      <c r="C31" s="29" t="s">
        <v>25</v>
      </c>
      <c r="D31" s="25">
        <v>0</v>
      </c>
      <c r="E31" s="25">
        <v>11250</v>
      </c>
    </row>
    <row r="32" spans="1:9" s="30" customFormat="1" ht="15.75" x14ac:dyDescent="0.25">
      <c r="A32" s="27">
        <v>45299</v>
      </c>
      <c r="B32" s="28">
        <v>1</v>
      </c>
      <c r="C32" s="29" t="s">
        <v>26</v>
      </c>
      <c r="D32" s="25">
        <v>0</v>
      </c>
      <c r="E32" s="25">
        <v>11250</v>
      </c>
    </row>
    <row r="33" spans="1:5" s="30" customFormat="1" ht="15.75" x14ac:dyDescent="0.25">
      <c r="A33" s="27">
        <v>45299</v>
      </c>
      <c r="B33" s="28">
        <v>1</v>
      </c>
      <c r="C33" s="29" t="s">
        <v>27</v>
      </c>
      <c r="D33" s="25">
        <v>0</v>
      </c>
      <c r="E33" s="25">
        <v>562842.84</v>
      </c>
    </row>
    <row r="34" spans="1:5" s="30" customFormat="1" ht="15.75" x14ac:dyDescent="0.25">
      <c r="A34" s="27">
        <v>45299</v>
      </c>
      <c r="B34" s="28">
        <v>1</v>
      </c>
      <c r="C34" s="29" t="s">
        <v>28</v>
      </c>
      <c r="D34" s="25">
        <v>0</v>
      </c>
      <c r="E34" s="25">
        <v>386954.4</v>
      </c>
    </row>
    <row r="35" spans="1:5" s="30" customFormat="1" ht="15.75" x14ac:dyDescent="0.25">
      <c r="A35" s="27">
        <v>45299</v>
      </c>
      <c r="B35" s="28">
        <v>1</v>
      </c>
      <c r="C35" s="29" t="s">
        <v>29</v>
      </c>
      <c r="D35" s="25">
        <v>0</v>
      </c>
      <c r="E35" s="25">
        <v>365847.72</v>
      </c>
    </row>
    <row r="36" spans="1:5" s="30" customFormat="1" ht="15.75" x14ac:dyDescent="0.25">
      <c r="A36" s="27">
        <v>45299</v>
      </c>
      <c r="B36" s="28">
        <v>1</v>
      </c>
      <c r="C36" s="29" t="s">
        <v>30</v>
      </c>
      <c r="D36" s="25">
        <v>0</v>
      </c>
      <c r="E36" s="25">
        <v>246243.55</v>
      </c>
    </row>
    <row r="37" spans="1:5" s="30" customFormat="1" ht="15.75" x14ac:dyDescent="0.25">
      <c r="A37" s="27">
        <v>45299</v>
      </c>
      <c r="B37" s="28">
        <v>1</v>
      </c>
      <c r="C37" s="29" t="s">
        <v>31</v>
      </c>
      <c r="D37" s="25">
        <v>0</v>
      </c>
      <c r="E37" s="25">
        <v>135434.04</v>
      </c>
    </row>
    <row r="38" spans="1:5" s="30" customFormat="1" ht="15.75" x14ac:dyDescent="0.25">
      <c r="A38" s="27">
        <v>45299</v>
      </c>
      <c r="B38" s="28">
        <v>1</v>
      </c>
      <c r="C38" s="29" t="s">
        <v>32</v>
      </c>
      <c r="D38" s="25">
        <v>0</v>
      </c>
      <c r="E38" s="25">
        <v>87944.15</v>
      </c>
    </row>
    <row r="39" spans="1:5" s="30" customFormat="1" ht="15.75" x14ac:dyDescent="0.25">
      <c r="A39" s="27">
        <v>45299</v>
      </c>
      <c r="B39" s="28">
        <v>1</v>
      </c>
      <c r="C39" s="29" t="s">
        <v>33</v>
      </c>
      <c r="D39" s="25">
        <v>0</v>
      </c>
      <c r="E39" s="25">
        <v>70355.320000000007</v>
      </c>
    </row>
    <row r="40" spans="1:5" s="30" customFormat="1" ht="15.75" x14ac:dyDescent="0.25">
      <c r="A40" s="27">
        <v>45299</v>
      </c>
      <c r="B40" s="28">
        <v>1</v>
      </c>
      <c r="C40" s="29" t="s">
        <v>34</v>
      </c>
      <c r="D40" s="25">
        <v>0</v>
      </c>
      <c r="E40" s="25">
        <v>70355.320000000007</v>
      </c>
    </row>
    <row r="41" spans="1:5" s="30" customFormat="1" ht="15.75" x14ac:dyDescent="0.25">
      <c r="A41" s="27">
        <v>45299</v>
      </c>
      <c r="B41" s="28">
        <v>1</v>
      </c>
      <c r="C41" s="29" t="s">
        <v>35</v>
      </c>
      <c r="D41" s="25">
        <v>0</v>
      </c>
      <c r="E41" s="25">
        <v>70355.320000000007</v>
      </c>
    </row>
    <row r="42" spans="1:5" s="30" customFormat="1" ht="15.75" x14ac:dyDescent="0.25">
      <c r="A42" s="27">
        <v>45299</v>
      </c>
      <c r="B42" s="28">
        <v>1</v>
      </c>
      <c r="C42" s="29" t="s">
        <v>36</v>
      </c>
      <c r="D42" s="25">
        <v>0</v>
      </c>
      <c r="E42" s="25">
        <v>64492.4</v>
      </c>
    </row>
    <row r="43" spans="1:5" s="30" customFormat="1" ht="15.75" x14ac:dyDescent="0.25">
      <c r="A43" s="27">
        <v>45299</v>
      </c>
      <c r="B43" s="28">
        <v>1</v>
      </c>
      <c r="C43" s="29" t="s">
        <v>37</v>
      </c>
      <c r="D43" s="25">
        <v>0</v>
      </c>
      <c r="E43" s="25">
        <v>62990.34</v>
      </c>
    </row>
    <row r="44" spans="1:5" s="30" customFormat="1" ht="15.75" x14ac:dyDescent="0.25">
      <c r="A44" s="27">
        <v>45299</v>
      </c>
      <c r="B44" s="28">
        <v>1</v>
      </c>
      <c r="C44" s="29" t="s">
        <v>38</v>
      </c>
      <c r="D44" s="25">
        <v>0</v>
      </c>
      <c r="E44" s="25">
        <v>58144.87</v>
      </c>
    </row>
    <row r="45" spans="1:5" s="30" customFormat="1" ht="15.75" x14ac:dyDescent="0.25">
      <c r="A45" s="27">
        <v>45299</v>
      </c>
      <c r="B45" s="28">
        <v>1</v>
      </c>
      <c r="C45" s="29" t="s">
        <v>39</v>
      </c>
      <c r="D45" s="25">
        <v>0</v>
      </c>
      <c r="E45" s="25">
        <v>42213.15</v>
      </c>
    </row>
    <row r="46" spans="1:5" s="30" customFormat="1" ht="15.75" x14ac:dyDescent="0.25">
      <c r="A46" s="27">
        <v>45299</v>
      </c>
      <c r="B46" s="28">
        <v>1</v>
      </c>
      <c r="C46" s="29" t="s">
        <v>40</v>
      </c>
      <c r="D46" s="25">
        <v>0</v>
      </c>
      <c r="E46" s="25">
        <v>29072.47</v>
      </c>
    </row>
    <row r="47" spans="1:5" s="30" customFormat="1" ht="15.75" x14ac:dyDescent="0.25">
      <c r="A47" s="27">
        <v>45299</v>
      </c>
      <c r="B47" s="28">
        <v>1</v>
      </c>
      <c r="C47" s="29" t="s">
        <v>41</v>
      </c>
      <c r="D47" s="25">
        <v>0</v>
      </c>
      <c r="E47" s="25">
        <v>26649.77</v>
      </c>
    </row>
    <row r="48" spans="1:5" s="30" customFormat="1" ht="15.75" x14ac:dyDescent="0.25">
      <c r="A48" s="27">
        <v>45299</v>
      </c>
      <c r="B48" s="28">
        <v>1</v>
      </c>
      <c r="C48" s="29" t="s">
        <v>42</v>
      </c>
      <c r="D48" s="25">
        <v>0</v>
      </c>
      <c r="E48" s="25">
        <v>348480</v>
      </c>
    </row>
    <row r="49" spans="1:9" s="30" customFormat="1" ht="15.75" x14ac:dyDescent="0.25">
      <c r="A49" s="27">
        <v>45299</v>
      </c>
      <c r="B49" s="28">
        <v>1</v>
      </c>
      <c r="C49" s="29" t="s">
        <v>43</v>
      </c>
      <c r="D49" s="25">
        <v>0</v>
      </c>
      <c r="E49" s="25">
        <v>239580</v>
      </c>
    </row>
    <row r="50" spans="1:9" s="30" customFormat="1" ht="15.75" x14ac:dyDescent="0.25">
      <c r="A50" s="27">
        <v>45299</v>
      </c>
      <c r="B50" s="28">
        <v>1</v>
      </c>
      <c r="C50" s="29" t="s">
        <v>44</v>
      </c>
      <c r="D50" s="25">
        <v>0</v>
      </c>
      <c r="E50" s="25">
        <v>226512</v>
      </c>
    </row>
    <row r="51" spans="1:9" s="30" customFormat="1" ht="15.75" x14ac:dyDescent="0.25">
      <c r="A51" s="27">
        <v>45299</v>
      </c>
      <c r="B51" s="28">
        <v>1</v>
      </c>
      <c r="C51" s="29" t="s">
        <v>45</v>
      </c>
      <c r="D51" s="25">
        <v>0</v>
      </c>
      <c r="E51" s="25">
        <v>146361.60000000001</v>
      </c>
    </row>
    <row r="52" spans="1:9" s="30" customFormat="1" ht="15.75" x14ac:dyDescent="0.25">
      <c r="A52" s="27">
        <v>45299</v>
      </c>
      <c r="B52" s="28">
        <v>1</v>
      </c>
      <c r="C52" s="29" t="s">
        <v>46</v>
      </c>
      <c r="D52" s="25">
        <v>0</v>
      </c>
      <c r="E52" s="25">
        <v>35367</v>
      </c>
    </row>
    <row r="53" spans="1:9" s="30" customFormat="1" ht="15.75" x14ac:dyDescent="0.25">
      <c r="A53" s="27">
        <v>45299</v>
      </c>
      <c r="B53" s="28">
        <v>1</v>
      </c>
      <c r="C53" s="29" t="s">
        <v>47</v>
      </c>
      <c r="D53" s="25">
        <v>0</v>
      </c>
      <c r="E53" s="25">
        <v>26136</v>
      </c>
    </row>
    <row r="54" spans="1:9" s="30" customFormat="1" ht="15.75" x14ac:dyDescent="0.25">
      <c r="A54" s="27">
        <v>45299</v>
      </c>
      <c r="B54" s="28">
        <v>1</v>
      </c>
      <c r="C54" s="29" t="s">
        <v>10</v>
      </c>
      <c r="D54" s="25">
        <v>0</v>
      </c>
      <c r="E54" s="25">
        <v>247.82</v>
      </c>
    </row>
    <row r="55" spans="1:9" s="30" customFormat="1" ht="30.75" customHeight="1" x14ac:dyDescent="0.25">
      <c r="A55" s="27">
        <v>45300</v>
      </c>
      <c r="B55" s="28">
        <v>25101</v>
      </c>
      <c r="C55" s="29" t="s">
        <v>48</v>
      </c>
      <c r="D55" s="25">
        <v>0</v>
      </c>
      <c r="E55" s="25">
        <v>14796078</v>
      </c>
    </row>
    <row r="56" spans="1:9" s="30" customFormat="1" ht="31.5" x14ac:dyDescent="0.25">
      <c r="A56" s="27">
        <v>45300</v>
      </c>
      <c r="B56" s="28">
        <v>25102</v>
      </c>
      <c r="C56" s="32" t="s">
        <v>49</v>
      </c>
      <c r="D56" s="25">
        <v>0</v>
      </c>
      <c r="E56" s="25">
        <v>928090.05</v>
      </c>
      <c r="I56" s="31"/>
    </row>
    <row r="57" spans="1:9" s="30" customFormat="1" ht="31.5" x14ac:dyDescent="0.25">
      <c r="A57" s="27">
        <v>44935</v>
      </c>
      <c r="B57" s="28">
        <v>25103</v>
      </c>
      <c r="C57" s="32" t="s">
        <v>50</v>
      </c>
      <c r="D57" s="25">
        <v>0</v>
      </c>
      <c r="E57" s="25">
        <v>233653.62</v>
      </c>
    </row>
    <row r="58" spans="1:9" s="30" customFormat="1" ht="15.75" x14ac:dyDescent="0.25">
      <c r="A58" s="27">
        <v>45300</v>
      </c>
      <c r="B58" s="28">
        <v>1</v>
      </c>
      <c r="C58" s="29" t="s">
        <v>51</v>
      </c>
      <c r="D58" s="25">
        <v>0</v>
      </c>
      <c r="E58" s="25">
        <v>300000</v>
      </c>
    </row>
    <row r="59" spans="1:9" s="30" customFormat="1" ht="15.75" x14ac:dyDescent="0.25">
      <c r="A59" s="27">
        <v>45300</v>
      </c>
      <c r="B59" s="28">
        <v>1</v>
      </c>
      <c r="C59" s="29" t="s">
        <v>52</v>
      </c>
      <c r="D59" s="25">
        <v>0</v>
      </c>
      <c r="E59" s="25">
        <v>442875</v>
      </c>
    </row>
    <row r="60" spans="1:9" s="30" customFormat="1" ht="15.75" x14ac:dyDescent="0.25">
      <c r="A60" s="27">
        <v>45300</v>
      </c>
      <c r="B60" s="28">
        <v>1</v>
      </c>
      <c r="C60" s="29" t="s">
        <v>53</v>
      </c>
      <c r="D60" s="25">
        <v>0</v>
      </c>
      <c r="E60" s="25">
        <v>3543</v>
      </c>
      <c r="G60" s="31"/>
    </row>
    <row r="61" spans="1:9" s="30" customFormat="1" ht="15.75" x14ac:dyDescent="0.25">
      <c r="A61" s="27">
        <v>45300</v>
      </c>
      <c r="B61" s="28">
        <v>1</v>
      </c>
      <c r="C61" s="29" t="s">
        <v>54</v>
      </c>
      <c r="D61" s="25">
        <v>0</v>
      </c>
      <c r="E61" s="25">
        <v>395280.7</v>
      </c>
    </row>
    <row r="62" spans="1:9" s="30" customFormat="1" ht="15.75" x14ac:dyDescent="0.25">
      <c r="A62" s="27">
        <v>45300</v>
      </c>
      <c r="B62" s="28">
        <v>1</v>
      </c>
      <c r="C62" s="29" t="s">
        <v>55</v>
      </c>
      <c r="D62" s="25">
        <v>0</v>
      </c>
      <c r="E62" s="25">
        <v>3543</v>
      </c>
    </row>
    <row r="63" spans="1:9" s="30" customFormat="1" ht="15.75" x14ac:dyDescent="0.25">
      <c r="A63" s="27">
        <v>45300</v>
      </c>
      <c r="B63" s="28">
        <v>1</v>
      </c>
      <c r="C63" s="29" t="s">
        <v>56</v>
      </c>
      <c r="D63" s="25">
        <v>0</v>
      </c>
      <c r="E63" s="25">
        <v>100</v>
      </c>
    </row>
    <row r="64" spans="1:9" s="30" customFormat="1" ht="15.75" x14ac:dyDescent="0.25">
      <c r="A64" s="27">
        <v>45300</v>
      </c>
      <c r="B64" s="28">
        <v>1</v>
      </c>
      <c r="C64" s="29" t="s">
        <v>10</v>
      </c>
      <c r="D64" s="25">
        <v>0</v>
      </c>
      <c r="E64" s="25">
        <v>7312.83</v>
      </c>
    </row>
    <row r="65" spans="1:6" s="30" customFormat="1" ht="31.5" x14ac:dyDescent="0.25">
      <c r="A65" s="27">
        <v>45301</v>
      </c>
      <c r="B65" s="28">
        <v>25104</v>
      </c>
      <c r="C65" s="32" t="s">
        <v>57</v>
      </c>
      <c r="D65" s="25">
        <v>0</v>
      </c>
      <c r="E65" s="25">
        <v>359370</v>
      </c>
    </row>
    <row r="66" spans="1:6" s="30" customFormat="1" ht="15.75" x14ac:dyDescent="0.25">
      <c r="A66" s="27">
        <v>45301</v>
      </c>
      <c r="B66" s="28">
        <v>25105</v>
      </c>
      <c r="C66" s="29" t="s">
        <v>58</v>
      </c>
      <c r="D66" s="25">
        <v>0</v>
      </c>
      <c r="E66" s="25">
        <v>126004.22</v>
      </c>
    </row>
    <row r="67" spans="1:6" s="30" customFormat="1" ht="15.75" x14ac:dyDescent="0.25">
      <c r="A67" s="27">
        <v>45301</v>
      </c>
      <c r="B67" s="28">
        <v>1</v>
      </c>
      <c r="C67" s="29" t="s">
        <v>10</v>
      </c>
      <c r="D67" s="25">
        <v>0</v>
      </c>
      <c r="E67" s="25">
        <v>2154.31</v>
      </c>
    </row>
    <row r="68" spans="1:6" s="30" customFormat="1" ht="31.5" x14ac:dyDescent="0.25">
      <c r="A68" s="27">
        <v>45302</v>
      </c>
      <c r="B68" s="28">
        <v>25106</v>
      </c>
      <c r="C68" s="32" t="s">
        <v>59</v>
      </c>
      <c r="D68" s="25">
        <v>0</v>
      </c>
      <c r="E68" s="25">
        <v>35927.64</v>
      </c>
    </row>
    <row r="69" spans="1:6" s="30" customFormat="1" ht="15.75" x14ac:dyDescent="0.25">
      <c r="A69" s="27">
        <v>45302</v>
      </c>
      <c r="B69" s="28">
        <v>25107</v>
      </c>
      <c r="C69" s="29" t="s">
        <v>60</v>
      </c>
      <c r="D69" s="25">
        <v>0</v>
      </c>
      <c r="E69" s="25">
        <v>182574.74</v>
      </c>
    </row>
    <row r="70" spans="1:6" s="30" customFormat="1" ht="31.5" x14ac:dyDescent="0.25">
      <c r="A70" s="27">
        <v>45302</v>
      </c>
      <c r="B70" s="28">
        <v>25108</v>
      </c>
      <c r="C70" s="32" t="s">
        <v>61</v>
      </c>
      <c r="D70" s="25">
        <v>0</v>
      </c>
      <c r="E70" s="25">
        <v>215200</v>
      </c>
    </row>
    <row r="71" spans="1:6" s="30" customFormat="1" ht="15.75" x14ac:dyDescent="0.25">
      <c r="A71" s="27">
        <v>45302</v>
      </c>
      <c r="B71" s="28">
        <v>25109</v>
      </c>
      <c r="C71" s="29" t="s">
        <v>62</v>
      </c>
      <c r="D71" s="25">
        <v>0</v>
      </c>
      <c r="E71" s="25">
        <v>11300</v>
      </c>
      <c r="F71" s="31"/>
    </row>
    <row r="72" spans="1:6" s="30" customFormat="1" ht="15.75" x14ac:dyDescent="0.25">
      <c r="A72" s="27">
        <v>45302</v>
      </c>
      <c r="B72" s="28">
        <v>25110</v>
      </c>
      <c r="C72" s="29" t="s">
        <v>63</v>
      </c>
      <c r="D72" s="25">
        <v>0</v>
      </c>
      <c r="E72" s="25">
        <v>5587.5</v>
      </c>
    </row>
    <row r="73" spans="1:6" s="30" customFormat="1" ht="15.75" x14ac:dyDescent="0.25">
      <c r="A73" s="27">
        <v>45302</v>
      </c>
      <c r="B73" s="28">
        <v>25111</v>
      </c>
      <c r="C73" s="32" t="s">
        <v>64</v>
      </c>
      <c r="D73" s="25">
        <v>0</v>
      </c>
      <c r="E73" s="25">
        <v>183687.5</v>
      </c>
    </row>
    <row r="74" spans="1:6" s="30" customFormat="1" ht="15.75" x14ac:dyDescent="0.25">
      <c r="A74" s="27">
        <v>45302</v>
      </c>
      <c r="B74" s="28">
        <v>25112</v>
      </c>
      <c r="C74" s="29" t="s">
        <v>65</v>
      </c>
      <c r="D74" s="25">
        <v>0</v>
      </c>
      <c r="E74" s="25">
        <v>2160</v>
      </c>
    </row>
    <row r="75" spans="1:6" s="30" customFormat="1" ht="15.75" x14ac:dyDescent="0.25">
      <c r="A75" s="27">
        <v>45302</v>
      </c>
      <c r="B75" s="28">
        <v>25113</v>
      </c>
      <c r="C75" s="33" t="s">
        <v>66</v>
      </c>
      <c r="D75" s="25">
        <v>0</v>
      </c>
      <c r="E75" s="25">
        <v>0</v>
      </c>
    </row>
    <row r="76" spans="1:6" s="30" customFormat="1" ht="15.75" x14ac:dyDescent="0.25">
      <c r="A76" s="27">
        <v>45302</v>
      </c>
      <c r="B76" s="28">
        <v>1</v>
      </c>
      <c r="C76" s="33" t="s">
        <v>10</v>
      </c>
      <c r="D76" s="25">
        <v>0</v>
      </c>
      <c r="E76" s="25">
        <v>24183.68</v>
      </c>
    </row>
    <row r="77" spans="1:6" s="30" customFormat="1" ht="15.75" x14ac:dyDescent="0.25">
      <c r="A77" s="27">
        <v>45303</v>
      </c>
      <c r="B77" s="28">
        <v>1</v>
      </c>
      <c r="C77" s="33" t="s">
        <v>10</v>
      </c>
      <c r="D77" s="25">
        <v>0</v>
      </c>
      <c r="E77" s="25">
        <v>543.99</v>
      </c>
    </row>
    <row r="78" spans="1:6" s="30" customFormat="1" ht="15.75" x14ac:dyDescent="0.25">
      <c r="A78" s="27">
        <v>45306</v>
      </c>
      <c r="B78" s="28">
        <v>1</v>
      </c>
      <c r="C78" s="33" t="s">
        <v>10</v>
      </c>
      <c r="D78" s="25">
        <v>0</v>
      </c>
      <c r="E78" s="25">
        <v>364.43</v>
      </c>
    </row>
    <row r="79" spans="1:6" s="30" customFormat="1" ht="15.75" x14ac:dyDescent="0.25">
      <c r="A79" s="27">
        <v>45307</v>
      </c>
      <c r="B79" s="28">
        <v>25114</v>
      </c>
      <c r="C79" s="33" t="s">
        <v>66</v>
      </c>
      <c r="D79" s="25">
        <v>0</v>
      </c>
      <c r="E79" s="25">
        <v>0</v>
      </c>
    </row>
    <row r="80" spans="1:6" s="30" customFormat="1" ht="15.75" x14ac:dyDescent="0.25">
      <c r="A80" s="27">
        <v>45307</v>
      </c>
      <c r="B80" s="28">
        <v>25115</v>
      </c>
      <c r="C80" s="29" t="s">
        <v>67</v>
      </c>
      <c r="D80" s="25">
        <v>0</v>
      </c>
      <c r="E80" s="25">
        <v>49562.81</v>
      </c>
    </row>
    <row r="81" spans="1:5" s="30" customFormat="1" ht="15.75" x14ac:dyDescent="0.25">
      <c r="A81" s="27">
        <v>45307</v>
      </c>
      <c r="B81" s="28">
        <v>1</v>
      </c>
      <c r="C81" s="29" t="s">
        <v>10</v>
      </c>
      <c r="D81" s="25">
        <v>0</v>
      </c>
      <c r="E81" s="25">
        <v>886.22</v>
      </c>
    </row>
    <row r="82" spans="1:5" s="30" customFormat="1" ht="15.75" x14ac:dyDescent="0.25">
      <c r="A82" s="27">
        <v>45308</v>
      </c>
      <c r="B82" s="28">
        <v>1</v>
      </c>
      <c r="C82" s="29" t="s">
        <v>68</v>
      </c>
      <c r="D82" s="25">
        <v>264385</v>
      </c>
      <c r="E82" s="25">
        <v>0</v>
      </c>
    </row>
    <row r="83" spans="1:5" s="30" customFormat="1" ht="15.75" x14ac:dyDescent="0.25">
      <c r="A83" s="27">
        <v>45308</v>
      </c>
      <c r="B83" s="28">
        <v>25116</v>
      </c>
      <c r="C83" s="29" t="s">
        <v>69</v>
      </c>
      <c r="D83" s="25">
        <v>0</v>
      </c>
      <c r="E83" s="25">
        <v>22503.13</v>
      </c>
    </row>
    <row r="84" spans="1:5" s="30" customFormat="1" ht="15.75" x14ac:dyDescent="0.25">
      <c r="A84" s="27">
        <v>45308</v>
      </c>
      <c r="B84" s="28">
        <v>25117</v>
      </c>
      <c r="C84" s="29" t="s">
        <v>70</v>
      </c>
      <c r="D84" s="25">
        <v>0</v>
      </c>
      <c r="E84" s="25">
        <v>1765.1</v>
      </c>
    </row>
    <row r="85" spans="1:5" s="30" customFormat="1" ht="31.5" x14ac:dyDescent="0.25">
      <c r="A85" s="27">
        <v>45308</v>
      </c>
      <c r="B85" s="28">
        <v>25118</v>
      </c>
      <c r="C85" s="32" t="s">
        <v>71</v>
      </c>
      <c r="D85" s="34">
        <v>0</v>
      </c>
      <c r="E85" s="25">
        <v>47881.36</v>
      </c>
    </row>
    <row r="86" spans="1:5" s="30" customFormat="1" ht="48.75" customHeight="1" x14ac:dyDescent="0.25">
      <c r="A86" s="27">
        <v>45308</v>
      </c>
      <c r="B86" s="28">
        <v>25119</v>
      </c>
      <c r="C86" s="32" t="s">
        <v>72</v>
      </c>
      <c r="D86" s="25">
        <v>0</v>
      </c>
      <c r="E86" s="25">
        <v>108000</v>
      </c>
    </row>
    <row r="87" spans="1:5" s="30" customFormat="1" ht="31.5" x14ac:dyDescent="0.25">
      <c r="A87" s="27">
        <v>45308</v>
      </c>
      <c r="B87" s="28">
        <v>25120</v>
      </c>
      <c r="C87" s="32" t="s">
        <v>73</v>
      </c>
      <c r="D87" s="25">
        <v>0</v>
      </c>
      <c r="E87" s="25">
        <v>194631.2</v>
      </c>
    </row>
    <row r="88" spans="1:5" s="30" customFormat="1" ht="31.5" x14ac:dyDescent="0.25">
      <c r="A88" s="27">
        <v>45308</v>
      </c>
      <c r="B88" s="28">
        <v>25121</v>
      </c>
      <c r="C88" s="32" t="s">
        <v>74</v>
      </c>
      <c r="D88" s="25">
        <v>0</v>
      </c>
      <c r="E88" s="25">
        <v>2178</v>
      </c>
    </row>
    <row r="89" spans="1:5" s="30" customFormat="1" ht="15.75" x14ac:dyDescent="0.25">
      <c r="A89" s="27">
        <v>45308</v>
      </c>
      <c r="B89" s="28">
        <v>1</v>
      </c>
      <c r="C89" s="32" t="s">
        <v>10</v>
      </c>
      <c r="D89" s="25">
        <v>0</v>
      </c>
      <c r="E89" s="25">
        <v>90.05</v>
      </c>
    </row>
    <row r="90" spans="1:5" s="30" customFormat="1" ht="15.75" x14ac:dyDescent="0.25">
      <c r="A90" s="22">
        <v>45309</v>
      </c>
      <c r="B90" s="23">
        <v>1</v>
      </c>
      <c r="C90" s="35" t="s">
        <v>16</v>
      </c>
      <c r="D90" s="25">
        <v>0</v>
      </c>
      <c r="E90" s="25">
        <v>7244515.1699999999</v>
      </c>
    </row>
    <row r="91" spans="1:5" s="30" customFormat="1" ht="15.75" x14ac:dyDescent="0.25">
      <c r="A91" s="22">
        <v>45309</v>
      </c>
      <c r="B91" s="23">
        <v>1</v>
      </c>
      <c r="C91" s="35" t="s">
        <v>10</v>
      </c>
      <c r="D91" s="25">
        <v>0</v>
      </c>
      <c r="E91" s="25">
        <v>258.04000000000002</v>
      </c>
    </row>
    <row r="92" spans="1:5" s="30" customFormat="1" ht="15.75" x14ac:dyDescent="0.25">
      <c r="A92" s="22">
        <v>45310</v>
      </c>
      <c r="B92" s="23">
        <v>1</v>
      </c>
      <c r="C92" s="35" t="s">
        <v>75</v>
      </c>
      <c r="D92" s="25">
        <v>0</v>
      </c>
      <c r="E92" s="25">
        <v>738741.6</v>
      </c>
    </row>
    <row r="93" spans="1:5" s="30" customFormat="1" ht="15.75" x14ac:dyDescent="0.25">
      <c r="A93" s="22">
        <v>45310</v>
      </c>
      <c r="B93" s="23">
        <v>1</v>
      </c>
      <c r="C93" s="35" t="s">
        <v>76</v>
      </c>
      <c r="D93" s="25">
        <v>0</v>
      </c>
      <c r="E93" s="25">
        <v>32129.07</v>
      </c>
    </row>
    <row r="94" spans="1:5" s="30" customFormat="1" ht="15.75" x14ac:dyDescent="0.25">
      <c r="A94" s="27">
        <v>45310</v>
      </c>
      <c r="B94" s="28">
        <v>25122</v>
      </c>
      <c r="C94" s="29" t="s">
        <v>77</v>
      </c>
      <c r="D94" s="25">
        <v>0</v>
      </c>
      <c r="E94" s="25">
        <v>16435</v>
      </c>
    </row>
    <row r="95" spans="1:5" s="30" customFormat="1" ht="15.75" x14ac:dyDescent="0.25">
      <c r="A95" s="27">
        <v>45310</v>
      </c>
      <c r="B95" s="28">
        <v>25123</v>
      </c>
      <c r="C95" s="29" t="s">
        <v>78</v>
      </c>
      <c r="D95" s="25">
        <v>0</v>
      </c>
      <c r="E95" s="25">
        <v>21090</v>
      </c>
    </row>
    <row r="96" spans="1:5" s="30" customFormat="1" ht="31.5" x14ac:dyDescent="0.25">
      <c r="A96" s="27">
        <v>45310</v>
      </c>
      <c r="B96" s="28">
        <v>25124</v>
      </c>
      <c r="C96" s="32" t="s">
        <v>79</v>
      </c>
      <c r="D96" s="25">
        <v>0</v>
      </c>
      <c r="E96" s="25">
        <v>19665</v>
      </c>
    </row>
    <row r="97" spans="1:5" s="30" customFormat="1" ht="31.5" x14ac:dyDescent="0.25">
      <c r="A97" s="27">
        <v>45310</v>
      </c>
      <c r="B97" s="28">
        <v>25125</v>
      </c>
      <c r="C97" s="32" t="s">
        <v>80</v>
      </c>
      <c r="D97" s="25">
        <v>0</v>
      </c>
      <c r="E97" s="25">
        <v>52783.66</v>
      </c>
    </row>
    <row r="98" spans="1:5" s="30" customFormat="1" ht="31.5" x14ac:dyDescent="0.25">
      <c r="A98" s="27">
        <v>45310</v>
      </c>
      <c r="B98" s="28">
        <v>25126</v>
      </c>
      <c r="C98" s="32" t="s">
        <v>81</v>
      </c>
      <c r="D98" s="25">
        <v>0</v>
      </c>
      <c r="E98" s="25">
        <v>310440.96999999997</v>
      </c>
    </row>
    <row r="99" spans="1:5" s="30" customFormat="1" ht="15.75" x14ac:dyDescent="0.25">
      <c r="A99" s="27">
        <v>45310</v>
      </c>
      <c r="B99" s="28">
        <v>25127</v>
      </c>
      <c r="C99" s="29" t="s">
        <v>82</v>
      </c>
      <c r="D99" s="25">
        <v>0</v>
      </c>
      <c r="E99" s="25">
        <v>66830.25</v>
      </c>
    </row>
    <row r="100" spans="1:5" s="30" customFormat="1" ht="31.5" x14ac:dyDescent="0.25">
      <c r="A100" s="27">
        <v>45310</v>
      </c>
      <c r="B100" s="28">
        <v>25128</v>
      </c>
      <c r="C100" s="32" t="s">
        <v>83</v>
      </c>
      <c r="D100" s="25">
        <v>0</v>
      </c>
      <c r="E100" s="25">
        <v>41810</v>
      </c>
    </row>
    <row r="101" spans="1:5" s="30" customFormat="1" ht="15.75" x14ac:dyDescent="0.25">
      <c r="A101" s="27">
        <v>45310</v>
      </c>
      <c r="B101" s="28">
        <v>25129</v>
      </c>
      <c r="C101" s="29" t="s">
        <v>84</v>
      </c>
      <c r="D101" s="25">
        <v>0</v>
      </c>
      <c r="E101" s="25">
        <v>126047.66</v>
      </c>
    </row>
    <row r="102" spans="1:5" s="30" customFormat="1" ht="15.75" x14ac:dyDescent="0.25">
      <c r="A102" s="27">
        <v>45310</v>
      </c>
      <c r="B102" s="28">
        <v>25130</v>
      </c>
      <c r="C102" s="29" t="s">
        <v>84</v>
      </c>
      <c r="D102" s="25">
        <v>0</v>
      </c>
      <c r="E102" s="25">
        <v>627870.81999999995</v>
      </c>
    </row>
    <row r="103" spans="1:5" s="30" customFormat="1" ht="15.75" x14ac:dyDescent="0.25">
      <c r="A103" s="27">
        <v>45310</v>
      </c>
      <c r="B103" s="28">
        <v>25131</v>
      </c>
      <c r="C103" s="29" t="s">
        <v>84</v>
      </c>
      <c r="D103" s="25">
        <v>0</v>
      </c>
      <c r="E103" s="25">
        <v>91284.69</v>
      </c>
    </row>
    <row r="104" spans="1:5" s="30" customFormat="1" ht="15.75" x14ac:dyDescent="0.25">
      <c r="A104" s="27">
        <v>45310</v>
      </c>
      <c r="B104" s="28">
        <v>1</v>
      </c>
      <c r="C104" s="29" t="s">
        <v>10</v>
      </c>
      <c r="D104" s="25">
        <v>0</v>
      </c>
      <c r="E104" s="25">
        <v>11461.17</v>
      </c>
    </row>
    <row r="105" spans="1:5" s="30" customFormat="1" ht="15.75" x14ac:dyDescent="0.25">
      <c r="A105" s="27">
        <v>45313</v>
      </c>
      <c r="B105" s="28">
        <v>25132</v>
      </c>
      <c r="C105" s="29" t="s">
        <v>85</v>
      </c>
      <c r="D105" s="25">
        <v>0</v>
      </c>
      <c r="E105" s="25">
        <v>23695</v>
      </c>
    </row>
    <row r="106" spans="1:5" s="30" customFormat="1" ht="15.75" x14ac:dyDescent="0.25">
      <c r="A106" s="27">
        <v>45313</v>
      </c>
      <c r="B106" s="28">
        <v>25133</v>
      </c>
      <c r="C106" s="29" t="s">
        <v>66</v>
      </c>
      <c r="D106" s="25">
        <v>0</v>
      </c>
      <c r="E106" s="25">
        <v>0</v>
      </c>
    </row>
    <row r="107" spans="1:5" s="30" customFormat="1" ht="31.5" x14ac:dyDescent="0.25">
      <c r="A107" s="27">
        <v>45313</v>
      </c>
      <c r="B107" s="28">
        <v>25134</v>
      </c>
      <c r="C107" s="32" t="s">
        <v>86</v>
      </c>
      <c r="D107" s="25">
        <v>0</v>
      </c>
      <c r="E107" s="25">
        <v>54861.4</v>
      </c>
    </row>
    <row r="108" spans="1:5" s="30" customFormat="1" ht="15.75" x14ac:dyDescent="0.25">
      <c r="A108" s="22">
        <v>45313</v>
      </c>
      <c r="B108" s="23">
        <v>1</v>
      </c>
      <c r="C108" s="24" t="s">
        <v>87</v>
      </c>
      <c r="D108" s="36"/>
      <c r="E108" s="36">
        <v>1600.08</v>
      </c>
    </row>
    <row r="109" spans="1:5" s="30" customFormat="1" ht="15.75" x14ac:dyDescent="0.25">
      <c r="A109" s="22">
        <v>45313</v>
      </c>
      <c r="B109" s="23">
        <v>1</v>
      </c>
      <c r="C109" s="24" t="s">
        <v>88</v>
      </c>
      <c r="D109" s="36">
        <v>5041.71</v>
      </c>
      <c r="E109" s="37"/>
    </row>
    <row r="110" spans="1:5" s="30" customFormat="1" ht="15.75" x14ac:dyDescent="0.25">
      <c r="A110" s="22">
        <v>45313</v>
      </c>
      <c r="B110" s="23">
        <v>1</v>
      </c>
      <c r="C110" s="24" t="s">
        <v>89</v>
      </c>
      <c r="D110" s="36">
        <v>446.04</v>
      </c>
      <c r="E110" s="37"/>
    </row>
    <row r="111" spans="1:5" s="30" customFormat="1" ht="15.75" x14ac:dyDescent="0.25">
      <c r="A111" s="22">
        <v>45313</v>
      </c>
      <c r="B111" s="23">
        <v>1</v>
      </c>
      <c r="C111" s="24" t="s">
        <v>90</v>
      </c>
      <c r="D111" s="36">
        <v>2019.32</v>
      </c>
      <c r="E111" s="37"/>
    </row>
    <row r="112" spans="1:5" s="30" customFormat="1" ht="15.75" x14ac:dyDescent="0.25">
      <c r="A112" s="22">
        <v>45313</v>
      </c>
      <c r="B112" s="23">
        <v>1</v>
      </c>
      <c r="C112" s="24" t="s">
        <v>91</v>
      </c>
      <c r="D112" s="36">
        <v>5603.63</v>
      </c>
      <c r="E112" s="37"/>
    </row>
    <row r="113" spans="1:7" s="30" customFormat="1" ht="15.75" x14ac:dyDescent="0.25">
      <c r="A113" s="27">
        <v>45315</v>
      </c>
      <c r="B113" s="28">
        <v>25135</v>
      </c>
      <c r="C113" s="29" t="s">
        <v>92</v>
      </c>
      <c r="D113" s="25">
        <v>0</v>
      </c>
      <c r="E113" s="25">
        <v>3733209.87</v>
      </c>
    </row>
    <row r="114" spans="1:7" s="30" customFormat="1" ht="15.75" x14ac:dyDescent="0.25">
      <c r="A114" s="27">
        <v>45315</v>
      </c>
      <c r="B114" s="28">
        <v>1</v>
      </c>
      <c r="C114" s="29" t="s">
        <v>93</v>
      </c>
      <c r="D114" s="25">
        <v>0</v>
      </c>
      <c r="E114" s="25">
        <v>63000</v>
      </c>
    </row>
    <row r="115" spans="1:7" s="30" customFormat="1" ht="15.75" x14ac:dyDescent="0.25">
      <c r="A115" s="22">
        <v>45315</v>
      </c>
      <c r="B115" s="23">
        <v>1</v>
      </c>
      <c r="C115" s="24" t="s">
        <v>94</v>
      </c>
      <c r="D115" s="36">
        <v>7800</v>
      </c>
      <c r="E115" s="36"/>
    </row>
    <row r="116" spans="1:7" s="30" customFormat="1" ht="15.75" x14ac:dyDescent="0.25">
      <c r="A116" s="22">
        <v>45316</v>
      </c>
      <c r="B116" s="23">
        <v>1</v>
      </c>
      <c r="C116" s="24" t="s">
        <v>87</v>
      </c>
      <c r="D116" s="36"/>
      <c r="E116" s="36">
        <v>714.11</v>
      </c>
    </row>
    <row r="117" spans="1:7" s="30" customFormat="1" ht="15.75" x14ac:dyDescent="0.25">
      <c r="A117" s="27">
        <v>45317</v>
      </c>
      <c r="B117" s="28">
        <v>25136</v>
      </c>
      <c r="C117" s="29" t="s">
        <v>95</v>
      </c>
      <c r="D117" s="25">
        <v>0</v>
      </c>
      <c r="E117" s="25">
        <v>31204</v>
      </c>
    </row>
    <row r="118" spans="1:7" s="30" customFormat="1" ht="15.75" x14ac:dyDescent="0.25">
      <c r="A118" s="27">
        <v>45317</v>
      </c>
      <c r="B118" s="28">
        <v>25137</v>
      </c>
      <c r="C118" s="29" t="s">
        <v>96</v>
      </c>
      <c r="D118" s="25">
        <v>0</v>
      </c>
      <c r="E118" s="25">
        <v>235000</v>
      </c>
    </row>
    <row r="119" spans="1:7" s="30" customFormat="1" ht="31.5" x14ac:dyDescent="0.25">
      <c r="A119" s="27">
        <v>45317</v>
      </c>
      <c r="B119" s="28">
        <v>25138</v>
      </c>
      <c r="C119" s="32" t="s">
        <v>97</v>
      </c>
      <c r="D119" s="25">
        <v>0</v>
      </c>
      <c r="E119" s="25">
        <v>49581.26</v>
      </c>
    </row>
    <row r="120" spans="1:7" s="30" customFormat="1" ht="15.75" x14ac:dyDescent="0.25">
      <c r="A120" s="27">
        <v>45317</v>
      </c>
      <c r="B120" s="28">
        <v>25139</v>
      </c>
      <c r="C120" s="29" t="s">
        <v>98</v>
      </c>
      <c r="D120" s="25">
        <v>0</v>
      </c>
      <c r="E120" s="25">
        <v>342068.88</v>
      </c>
    </row>
    <row r="121" spans="1:7" s="30" customFormat="1" ht="31.5" x14ac:dyDescent="0.25">
      <c r="A121" s="27">
        <v>45317</v>
      </c>
      <c r="B121" s="28">
        <v>25140</v>
      </c>
      <c r="C121" s="32" t="s">
        <v>99</v>
      </c>
      <c r="D121" s="25">
        <v>0</v>
      </c>
      <c r="E121" s="25">
        <v>285554.03999999998</v>
      </c>
    </row>
    <row r="122" spans="1:7" s="30" customFormat="1" ht="31.5" x14ac:dyDescent="0.25">
      <c r="A122" s="27">
        <v>45317</v>
      </c>
      <c r="B122" s="28">
        <v>25141</v>
      </c>
      <c r="C122" s="32" t="s">
        <v>100</v>
      </c>
      <c r="D122" s="25">
        <v>0</v>
      </c>
      <c r="E122" s="25">
        <v>15594</v>
      </c>
    </row>
    <row r="123" spans="1:7" s="30" customFormat="1" ht="15.75" x14ac:dyDescent="0.25">
      <c r="A123" s="22">
        <v>45317</v>
      </c>
      <c r="B123" s="23">
        <v>1</v>
      </c>
      <c r="C123" s="24" t="s">
        <v>87</v>
      </c>
      <c r="D123" s="36"/>
      <c r="E123" s="36">
        <v>488.09</v>
      </c>
    </row>
    <row r="124" spans="1:7" s="30" customFormat="1" ht="15.75" x14ac:dyDescent="0.25">
      <c r="A124" s="27">
        <v>45321</v>
      </c>
      <c r="B124" s="28">
        <v>1</v>
      </c>
      <c r="C124" s="29" t="s">
        <v>101</v>
      </c>
      <c r="D124" s="25">
        <v>5000000</v>
      </c>
      <c r="E124" s="25"/>
      <c r="G124" s="31"/>
    </row>
    <row r="125" spans="1:7" s="30" customFormat="1" ht="31.5" x14ac:dyDescent="0.25">
      <c r="A125" s="27">
        <v>45321</v>
      </c>
      <c r="B125" s="28">
        <v>25142</v>
      </c>
      <c r="C125" s="32" t="s">
        <v>102</v>
      </c>
      <c r="D125" s="25">
        <v>0</v>
      </c>
      <c r="E125" s="25">
        <v>150420</v>
      </c>
    </row>
    <row r="126" spans="1:7" s="30" customFormat="1" ht="31.5" x14ac:dyDescent="0.25">
      <c r="A126" s="27">
        <v>45321</v>
      </c>
      <c r="B126" s="28">
        <v>25143</v>
      </c>
      <c r="C126" s="32" t="s">
        <v>103</v>
      </c>
      <c r="D126" s="25">
        <v>0</v>
      </c>
      <c r="E126" s="25">
        <v>29900</v>
      </c>
    </row>
    <row r="127" spans="1:7" s="30" customFormat="1" ht="31.5" x14ac:dyDescent="0.25">
      <c r="A127" s="27">
        <v>45321</v>
      </c>
      <c r="B127" s="28">
        <v>25144</v>
      </c>
      <c r="C127" s="32" t="s">
        <v>104</v>
      </c>
      <c r="D127" s="25">
        <v>0</v>
      </c>
      <c r="E127" s="25">
        <v>40254.239999999998</v>
      </c>
      <c r="G127" s="31"/>
    </row>
    <row r="128" spans="1:7" s="30" customFormat="1" ht="15.75" x14ac:dyDescent="0.25">
      <c r="A128" s="27">
        <v>45321</v>
      </c>
      <c r="B128" s="28">
        <v>25145</v>
      </c>
      <c r="C128" s="29" t="s">
        <v>105</v>
      </c>
      <c r="D128" s="25">
        <v>0</v>
      </c>
      <c r="E128" s="25">
        <v>6240.8</v>
      </c>
    </row>
    <row r="129" spans="1:5" s="30" customFormat="1" ht="15.75" x14ac:dyDescent="0.25">
      <c r="A129" s="27">
        <v>45321</v>
      </c>
      <c r="B129" s="28">
        <v>25146</v>
      </c>
      <c r="C129" s="29" t="s">
        <v>106</v>
      </c>
      <c r="D129" s="25">
        <v>0</v>
      </c>
      <c r="E129" s="25">
        <v>72720.399999999994</v>
      </c>
    </row>
    <row r="130" spans="1:5" s="30" customFormat="1" ht="15.75" x14ac:dyDescent="0.25">
      <c r="A130" s="27">
        <v>45321</v>
      </c>
      <c r="B130" s="28">
        <v>25147</v>
      </c>
      <c r="C130" s="32" t="s">
        <v>107</v>
      </c>
      <c r="D130" s="25">
        <v>0</v>
      </c>
      <c r="E130" s="25">
        <v>218533</v>
      </c>
    </row>
    <row r="131" spans="1:5" s="30" customFormat="1" ht="31.5" x14ac:dyDescent="0.25">
      <c r="A131" s="27">
        <v>45321</v>
      </c>
      <c r="B131" s="28">
        <v>25148</v>
      </c>
      <c r="C131" s="32" t="s">
        <v>108</v>
      </c>
      <c r="D131" s="25">
        <v>0</v>
      </c>
      <c r="E131" s="25">
        <v>22100.11</v>
      </c>
    </row>
    <row r="132" spans="1:5" s="30" customFormat="1" ht="15.75" x14ac:dyDescent="0.25">
      <c r="A132" s="22">
        <v>45321</v>
      </c>
      <c r="B132" s="23">
        <v>1</v>
      </c>
      <c r="C132" s="24" t="s">
        <v>87</v>
      </c>
      <c r="D132" s="36"/>
      <c r="E132" s="36">
        <v>5925.81</v>
      </c>
    </row>
    <row r="133" spans="1:5" s="30" customFormat="1" ht="31.5" x14ac:dyDescent="0.25">
      <c r="A133" s="27">
        <v>45322</v>
      </c>
      <c r="B133" s="28">
        <v>25149</v>
      </c>
      <c r="C133" s="32" t="s">
        <v>109</v>
      </c>
      <c r="D133" s="25">
        <v>0</v>
      </c>
      <c r="E133" s="25">
        <v>5489274.7999999998</v>
      </c>
    </row>
    <row r="134" spans="1:5" s="30" customFormat="1" ht="15.75" x14ac:dyDescent="0.25">
      <c r="A134" s="22">
        <v>45322</v>
      </c>
      <c r="B134" s="23">
        <v>25150</v>
      </c>
      <c r="C134" s="35" t="s">
        <v>110</v>
      </c>
      <c r="D134" s="36"/>
      <c r="E134" s="36">
        <v>125501.7</v>
      </c>
    </row>
    <row r="135" spans="1:5" s="30" customFormat="1" ht="15.75" x14ac:dyDescent="0.25">
      <c r="A135" s="22">
        <v>45322</v>
      </c>
      <c r="B135" s="23">
        <v>25151</v>
      </c>
      <c r="C135" s="35" t="s">
        <v>111</v>
      </c>
      <c r="D135" s="36"/>
      <c r="E135" s="36">
        <v>151512.4</v>
      </c>
    </row>
    <row r="136" spans="1:5" s="30" customFormat="1" ht="31.5" x14ac:dyDescent="0.25">
      <c r="A136" s="22">
        <v>45322</v>
      </c>
      <c r="B136" s="23">
        <v>25152</v>
      </c>
      <c r="C136" s="35" t="s">
        <v>112</v>
      </c>
      <c r="D136" s="36"/>
      <c r="E136" s="36">
        <v>69940</v>
      </c>
    </row>
    <row r="137" spans="1:5" s="30" customFormat="1" ht="31.5" x14ac:dyDescent="0.25">
      <c r="A137" s="22">
        <v>45322</v>
      </c>
      <c r="B137" s="23">
        <v>25153</v>
      </c>
      <c r="C137" s="35" t="s">
        <v>113</v>
      </c>
      <c r="D137" s="36"/>
      <c r="E137" s="36">
        <v>66076.179999999993</v>
      </c>
    </row>
    <row r="138" spans="1:5" s="30" customFormat="1" ht="15.75" x14ac:dyDescent="0.25">
      <c r="A138" s="22">
        <v>45322</v>
      </c>
      <c r="B138" s="23">
        <v>25154</v>
      </c>
      <c r="C138" s="35" t="s">
        <v>114</v>
      </c>
      <c r="D138" s="36"/>
      <c r="E138" s="36">
        <v>23256</v>
      </c>
    </row>
    <row r="139" spans="1:5" s="30" customFormat="1" ht="15.75" x14ac:dyDescent="0.25">
      <c r="A139" s="27">
        <v>45322</v>
      </c>
      <c r="B139" s="28">
        <v>25155</v>
      </c>
      <c r="C139" s="29" t="s">
        <v>115</v>
      </c>
      <c r="D139" s="25">
        <v>0</v>
      </c>
      <c r="E139" s="25">
        <v>1279507.1200000001</v>
      </c>
    </row>
    <row r="140" spans="1:5" s="30" customFormat="1" ht="15.75" x14ac:dyDescent="0.25">
      <c r="A140" s="22">
        <v>45322</v>
      </c>
      <c r="B140" s="23">
        <v>1</v>
      </c>
      <c r="C140" s="24" t="s">
        <v>116</v>
      </c>
      <c r="D140" s="36"/>
      <c r="E140" s="36">
        <v>356400</v>
      </c>
    </row>
    <row r="141" spans="1:5" s="30" customFormat="1" ht="15.75" x14ac:dyDescent="0.25">
      <c r="A141" s="22">
        <v>45322</v>
      </c>
      <c r="B141" s="23">
        <v>1</v>
      </c>
      <c r="C141" s="24" t="s">
        <v>117</v>
      </c>
      <c r="D141" s="36"/>
      <c r="E141" s="36">
        <v>3564</v>
      </c>
    </row>
    <row r="142" spans="1:5" s="30" customFormat="1" ht="15.75" x14ac:dyDescent="0.25">
      <c r="A142" s="22">
        <v>45322</v>
      </c>
      <c r="B142" s="23">
        <v>1</v>
      </c>
      <c r="C142" s="24" t="s">
        <v>87</v>
      </c>
      <c r="D142" s="36"/>
      <c r="E142" s="36">
        <v>1688.01</v>
      </c>
    </row>
    <row r="143" spans="1:5" s="30" customFormat="1" ht="15.75" x14ac:dyDescent="0.25">
      <c r="A143" s="22">
        <v>45322</v>
      </c>
      <c r="B143" s="23">
        <v>1</v>
      </c>
      <c r="C143" s="24" t="s">
        <v>118</v>
      </c>
      <c r="D143" s="36"/>
      <c r="E143" s="36">
        <v>175</v>
      </c>
    </row>
    <row r="144" spans="1:5" s="30" customFormat="1" ht="15.75" x14ac:dyDescent="0.25">
      <c r="A144" s="27"/>
      <c r="B144" s="28"/>
      <c r="C144" s="29"/>
      <c r="D144" s="25">
        <v>0</v>
      </c>
      <c r="E144" s="25">
        <v>0</v>
      </c>
    </row>
    <row r="145" spans="1:9" ht="15.75" x14ac:dyDescent="0.25">
      <c r="A145" s="22"/>
      <c r="B145" s="23"/>
      <c r="C145" s="24"/>
      <c r="D145" s="36">
        <v>0</v>
      </c>
      <c r="E145" s="36">
        <v>0</v>
      </c>
    </row>
    <row r="146" spans="1:9" s="4" customFormat="1" ht="15.75" x14ac:dyDescent="0.25">
      <c r="A146" s="38" t="s">
        <v>119</v>
      </c>
      <c r="B146" s="39"/>
      <c r="C146" s="40"/>
      <c r="D146" s="41">
        <f>SUM(D11:D145)</f>
        <v>55608288.350000001</v>
      </c>
      <c r="E146" s="41">
        <f>SUM(E12:E145)</f>
        <v>53155813.129999973</v>
      </c>
    </row>
    <row r="147" spans="1:9" ht="15.75" x14ac:dyDescent="0.25">
      <c r="A147" s="42"/>
      <c r="B147" s="43"/>
      <c r="C147" s="43"/>
      <c r="D147" s="44"/>
      <c r="E147" s="45"/>
    </row>
    <row r="148" spans="1:9" ht="13.5" x14ac:dyDescent="0.25">
      <c r="A148" s="46"/>
      <c r="B148" s="47"/>
      <c r="C148" s="47"/>
      <c r="D148" s="47"/>
      <c r="E148" s="48"/>
    </row>
    <row r="149" spans="1:9" ht="13.5" x14ac:dyDescent="0.25">
      <c r="A149" s="46"/>
      <c r="B149" s="47"/>
      <c r="C149" s="47"/>
      <c r="D149" s="47"/>
      <c r="E149" s="48"/>
    </row>
    <row r="150" spans="1:9" ht="13.5" x14ac:dyDescent="0.25">
      <c r="A150" s="46"/>
      <c r="B150" s="47"/>
      <c r="C150" s="47"/>
      <c r="D150" s="47"/>
      <c r="E150" s="48"/>
    </row>
    <row r="151" spans="1:9" ht="13.5" x14ac:dyDescent="0.25">
      <c r="A151" s="46"/>
      <c r="B151" s="47"/>
      <c r="C151" s="47"/>
      <c r="D151" s="47"/>
      <c r="E151" s="48"/>
    </row>
    <row r="152" spans="1:9" ht="14.25" customHeight="1" x14ac:dyDescent="0.25">
      <c r="A152" s="49"/>
      <c r="B152" s="47"/>
      <c r="C152" s="47"/>
      <c r="D152" s="47"/>
      <c r="E152" s="48"/>
    </row>
    <row r="153" spans="1:9" ht="13.5" x14ac:dyDescent="0.25">
      <c r="A153" s="46"/>
      <c r="B153" s="47"/>
      <c r="C153" s="47"/>
      <c r="D153" s="47"/>
      <c r="E153" s="48"/>
    </row>
    <row r="154" spans="1:9" ht="15.75" x14ac:dyDescent="0.25">
      <c r="A154" s="50" t="s">
        <v>120</v>
      </c>
      <c r="B154" s="51"/>
      <c r="C154" s="52"/>
      <c r="D154" s="53" t="s">
        <v>121</v>
      </c>
      <c r="E154" s="54"/>
      <c r="I154" s="26"/>
    </row>
    <row r="155" spans="1:9" ht="15.75" customHeight="1" x14ac:dyDescent="0.25">
      <c r="A155" s="55" t="s">
        <v>122</v>
      </c>
      <c r="B155" s="56"/>
      <c r="C155" s="57"/>
      <c r="D155" s="58" t="s">
        <v>123</v>
      </c>
      <c r="E155" s="59"/>
    </row>
    <row r="156" spans="1:9" ht="15.75" x14ac:dyDescent="0.25">
      <c r="A156" s="60"/>
      <c r="B156" s="47"/>
      <c r="C156" s="47"/>
      <c r="D156" s="61"/>
      <c r="E156" s="61"/>
    </row>
    <row r="157" spans="1:9" ht="15.75" x14ac:dyDescent="0.25">
      <c r="A157" s="60"/>
      <c r="B157" s="62"/>
      <c r="C157" s="47"/>
      <c r="D157" s="63"/>
    </row>
    <row r="158" spans="1:9" ht="15.75" x14ac:dyDescent="0.25">
      <c r="A158" s="60"/>
      <c r="B158" s="62"/>
      <c r="C158" s="47"/>
      <c r="D158" s="63"/>
    </row>
    <row r="159" spans="1:9" ht="15.75" x14ac:dyDescent="0.25">
      <c r="A159" s="60"/>
      <c r="B159" s="62"/>
      <c r="C159" s="64"/>
      <c r="D159" s="61"/>
      <c r="E159" s="65"/>
      <c r="G159" s="26"/>
    </row>
    <row r="160" spans="1:9" ht="15.75" x14ac:dyDescent="0.25">
      <c r="A160" s="60"/>
      <c r="B160" s="62"/>
      <c r="C160" s="64"/>
      <c r="D160" s="61"/>
      <c r="E160" s="65"/>
      <c r="G160" s="26">
        <v>0</v>
      </c>
    </row>
    <row r="161" spans="1:5" ht="15.75" x14ac:dyDescent="0.25">
      <c r="A161" s="60"/>
      <c r="B161" s="62"/>
      <c r="C161" s="64"/>
      <c r="D161" s="61"/>
      <c r="E161" s="65"/>
    </row>
    <row r="162" spans="1:5" ht="15.75" x14ac:dyDescent="0.25">
      <c r="A162" s="60"/>
      <c r="B162" s="62"/>
      <c r="C162" s="64"/>
      <c r="D162" s="61"/>
    </row>
    <row r="163" spans="1:5" ht="15.75" x14ac:dyDescent="0.25">
      <c r="A163" s="60"/>
      <c r="B163" s="62"/>
      <c r="C163" s="64"/>
      <c r="D163" s="61"/>
      <c r="E163" s="61"/>
    </row>
    <row r="164" spans="1:5" ht="15.75" x14ac:dyDescent="0.25">
      <c r="A164" s="60"/>
      <c r="B164" s="62"/>
      <c r="C164" s="64"/>
      <c r="D164" s="61"/>
      <c r="E164" s="61"/>
    </row>
    <row r="165" spans="1:5" ht="15.75" x14ac:dyDescent="0.25">
      <c r="A165" s="60"/>
      <c r="B165" s="62"/>
      <c r="C165" s="64"/>
      <c r="D165" s="61"/>
      <c r="E165" s="61"/>
    </row>
    <row r="166" spans="1:5" ht="15.75" x14ac:dyDescent="0.25">
      <c r="A166" s="60"/>
      <c r="B166" s="47"/>
      <c r="C166" s="64"/>
      <c r="D166" s="61"/>
      <c r="E166" s="61"/>
    </row>
    <row r="167" spans="1:5" ht="15.75" x14ac:dyDescent="0.25">
      <c r="A167" s="60"/>
      <c r="B167" s="47"/>
      <c r="C167" s="64"/>
      <c r="D167" s="61"/>
      <c r="E167" s="61"/>
    </row>
    <row r="168" spans="1:5" ht="15.75" x14ac:dyDescent="0.25">
      <c r="A168" s="60"/>
      <c r="B168" s="47"/>
      <c r="C168" s="47"/>
      <c r="D168" s="61"/>
      <c r="E168" s="61"/>
    </row>
    <row r="169" spans="1:5" ht="15.75" x14ac:dyDescent="0.25">
      <c r="A169" s="60"/>
      <c r="B169" s="47"/>
      <c r="C169" s="47"/>
      <c r="D169" s="63"/>
    </row>
    <row r="170" spans="1:5" ht="15.75" x14ac:dyDescent="0.25">
      <c r="A170" s="60"/>
      <c r="B170" s="47"/>
      <c r="C170" s="47"/>
      <c r="D170" s="63"/>
    </row>
    <row r="171" spans="1:5" ht="15.75" x14ac:dyDescent="0.25">
      <c r="A171" s="60"/>
      <c r="B171" s="47"/>
      <c r="C171" s="47"/>
      <c r="D171" s="63"/>
    </row>
    <row r="172" spans="1:5" ht="15.75" x14ac:dyDescent="0.25">
      <c r="A172" s="60"/>
      <c r="B172" s="47"/>
      <c r="C172" s="47"/>
      <c r="D172" s="63"/>
    </row>
    <row r="173" spans="1:5" ht="15.75" x14ac:dyDescent="0.25">
      <c r="A173" s="60"/>
      <c r="B173" s="47"/>
      <c r="C173" s="47"/>
      <c r="D173" s="63"/>
    </row>
    <row r="174" spans="1:5" ht="15.75" x14ac:dyDescent="0.25">
      <c r="A174" s="60"/>
      <c r="B174" s="47"/>
      <c r="C174" s="47"/>
      <c r="D174" s="63"/>
    </row>
    <row r="175" spans="1:5" s="66" customFormat="1" ht="15.75" x14ac:dyDescent="0.25">
      <c r="A175" s="60"/>
      <c r="B175" s="47"/>
      <c r="C175" s="47"/>
      <c r="D175" s="63"/>
      <c r="E175" s="63"/>
    </row>
    <row r="176" spans="1:5" s="66" customFormat="1" ht="15.75" x14ac:dyDescent="0.25">
      <c r="A176" s="60"/>
      <c r="B176" s="47"/>
      <c r="C176" s="47"/>
      <c r="D176" s="63"/>
      <c r="E176" s="63"/>
    </row>
    <row r="177" spans="1:5" s="66" customFormat="1" ht="15.75" x14ac:dyDescent="0.25">
      <c r="A177" s="60"/>
      <c r="B177" s="47"/>
      <c r="C177" s="47"/>
      <c r="D177" s="63"/>
      <c r="E177" s="63"/>
    </row>
    <row r="178" spans="1:5" s="66" customFormat="1" ht="15.75" x14ac:dyDescent="0.25">
      <c r="A178" s="60"/>
      <c r="B178" s="47"/>
      <c r="C178" s="47"/>
      <c r="D178" s="63"/>
      <c r="E178" s="63"/>
    </row>
    <row r="179" spans="1:5" s="66" customFormat="1" ht="15.75" x14ac:dyDescent="0.25">
      <c r="A179" s="60"/>
      <c r="B179" s="47"/>
      <c r="C179" s="47"/>
      <c r="D179" s="63"/>
      <c r="E179" s="63"/>
    </row>
    <row r="180" spans="1:5" s="66" customFormat="1" ht="15.75" x14ac:dyDescent="0.25">
      <c r="A180" s="60"/>
      <c r="B180" s="47"/>
      <c r="C180" s="47"/>
      <c r="D180" s="63"/>
      <c r="E180" s="63"/>
    </row>
    <row r="181" spans="1:5" s="66" customFormat="1" ht="15.75" x14ac:dyDescent="0.25">
      <c r="A181" s="60"/>
      <c r="B181" s="47"/>
      <c r="C181" s="47"/>
      <c r="D181" s="63"/>
      <c r="E181" s="63"/>
    </row>
    <row r="182" spans="1:5" s="66" customFormat="1" ht="15.75" x14ac:dyDescent="0.25">
      <c r="A182" s="60"/>
      <c r="B182" s="47"/>
      <c r="C182" s="47"/>
      <c r="D182" s="63"/>
      <c r="E182" s="63"/>
    </row>
    <row r="183" spans="1:5" s="66" customFormat="1" ht="15.75" x14ac:dyDescent="0.25">
      <c r="A183" s="60"/>
      <c r="B183" s="47"/>
      <c r="C183" s="47"/>
      <c r="D183" s="63"/>
      <c r="E183" s="63"/>
    </row>
    <row r="184" spans="1:5" s="66" customFormat="1" ht="15.75" x14ac:dyDescent="0.25">
      <c r="A184" s="60"/>
      <c r="B184" s="47"/>
      <c r="C184" s="47"/>
      <c r="D184" s="63"/>
      <c r="E184" s="63"/>
    </row>
    <row r="185" spans="1:5" s="66" customFormat="1" ht="15.75" x14ac:dyDescent="0.25">
      <c r="A185" s="60"/>
      <c r="B185" s="47"/>
      <c r="C185" s="47"/>
      <c r="D185" s="63"/>
      <c r="E185" s="63"/>
    </row>
    <row r="186" spans="1:5" s="66" customFormat="1" ht="15.75" x14ac:dyDescent="0.25">
      <c r="A186" s="60"/>
      <c r="B186" s="47"/>
      <c r="C186" s="47"/>
      <c r="D186" s="63"/>
      <c r="E186" s="63"/>
    </row>
    <row r="187" spans="1:5" s="66" customFormat="1" ht="15.75" x14ac:dyDescent="0.25">
      <c r="A187" s="60"/>
      <c r="B187" s="47"/>
      <c r="C187" s="47"/>
      <c r="D187" s="63"/>
      <c r="E187" s="63"/>
    </row>
    <row r="188" spans="1:5" s="66" customFormat="1" ht="15.75" x14ac:dyDescent="0.25">
      <c r="A188" s="60"/>
      <c r="B188" s="47"/>
      <c r="C188" s="47"/>
      <c r="D188" s="63"/>
      <c r="E188" s="63"/>
    </row>
    <row r="189" spans="1:5" s="66" customFormat="1" ht="15.75" x14ac:dyDescent="0.25">
      <c r="A189" s="60"/>
      <c r="B189" s="47"/>
      <c r="C189" s="47"/>
      <c r="D189" s="63"/>
      <c r="E189" s="63"/>
    </row>
    <row r="190" spans="1:5" s="66" customFormat="1" ht="15.75" x14ac:dyDescent="0.25">
      <c r="A190" s="60"/>
      <c r="B190" s="47"/>
      <c r="C190" s="47"/>
      <c r="D190" s="63"/>
      <c r="E190" s="63"/>
    </row>
    <row r="191" spans="1:5" ht="15.75" x14ac:dyDescent="0.25">
      <c r="A191" s="60"/>
      <c r="B191" s="47"/>
      <c r="C191" s="47"/>
      <c r="D191" s="63"/>
    </row>
    <row r="192" spans="1:5" ht="15.75" x14ac:dyDescent="0.25">
      <c r="A192" s="60"/>
      <c r="B192" s="47"/>
      <c r="C192" s="47"/>
      <c r="D192" s="63"/>
    </row>
    <row r="193" spans="1:5" s="4" customFormat="1" ht="15.75" x14ac:dyDescent="0.25">
      <c r="A193" s="60"/>
      <c r="B193" s="47"/>
      <c r="C193" s="47"/>
      <c r="D193" s="63"/>
      <c r="E193" s="63"/>
    </row>
    <row r="194" spans="1:5" s="4" customFormat="1" ht="15.75" x14ac:dyDescent="0.25">
      <c r="A194" s="60"/>
      <c r="B194" s="47"/>
      <c r="C194" s="47"/>
      <c r="D194" s="63"/>
      <c r="E194" s="63"/>
    </row>
    <row r="195" spans="1:5" s="4" customFormat="1" ht="15.75" x14ac:dyDescent="0.25">
      <c r="A195" s="60"/>
      <c r="B195" s="47"/>
      <c r="C195" s="47"/>
      <c r="D195" s="63"/>
      <c r="E195" s="63"/>
    </row>
    <row r="196" spans="1:5" s="4" customFormat="1" ht="15.75" x14ac:dyDescent="0.25">
      <c r="A196" s="60"/>
      <c r="B196" s="47"/>
      <c r="C196" s="47"/>
      <c r="D196" s="63"/>
      <c r="E196" s="63"/>
    </row>
    <row r="197" spans="1:5" s="4" customFormat="1" ht="15.75" x14ac:dyDescent="0.25">
      <c r="A197" s="60"/>
      <c r="B197" s="47"/>
      <c r="C197" s="47"/>
      <c r="D197" s="63"/>
      <c r="E197" s="63"/>
    </row>
    <row r="198" spans="1:5" s="4" customFormat="1" ht="15.75" x14ac:dyDescent="0.25">
      <c r="A198" s="60"/>
      <c r="B198" s="47"/>
      <c r="C198" s="47"/>
      <c r="D198" s="63"/>
      <c r="E198" s="63"/>
    </row>
    <row r="199" spans="1:5" s="4" customFormat="1" ht="15.75" x14ac:dyDescent="0.25">
      <c r="A199" s="60"/>
      <c r="B199" s="47"/>
      <c r="C199" s="47"/>
      <c r="D199" s="63"/>
      <c r="E199" s="63"/>
    </row>
    <row r="200" spans="1:5" s="4" customFormat="1" ht="15.75" x14ac:dyDescent="0.25">
      <c r="A200" s="60"/>
      <c r="B200" s="47"/>
      <c r="C200" s="47"/>
      <c r="D200" s="63"/>
      <c r="E200" s="63"/>
    </row>
    <row r="201" spans="1:5" s="4" customFormat="1" ht="15.75" x14ac:dyDescent="0.25">
      <c r="A201" s="60"/>
      <c r="B201" s="47"/>
      <c r="C201" s="47"/>
      <c r="D201" s="63"/>
      <c r="E201" s="63"/>
    </row>
    <row r="202" spans="1:5" s="4" customFormat="1" ht="15.75" x14ac:dyDescent="0.25">
      <c r="A202" s="60"/>
      <c r="B202" s="47"/>
      <c r="C202" s="47"/>
      <c r="D202" s="63"/>
      <c r="E202" s="63"/>
    </row>
    <row r="203" spans="1:5" s="4" customFormat="1" ht="15.75" x14ac:dyDescent="0.25">
      <c r="A203" s="60"/>
      <c r="B203" s="47"/>
      <c r="C203" s="47"/>
      <c r="D203" s="63"/>
      <c r="E203" s="63"/>
    </row>
    <row r="204" spans="1:5" ht="15.75" x14ac:dyDescent="0.25">
      <c r="A204" s="60"/>
      <c r="B204" s="47"/>
      <c r="C204" s="47"/>
      <c r="D204" s="63"/>
    </row>
    <row r="205" spans="1:5" s="4" customFormat="1" ht="15.75" x14ac:dyDescent="0.25">
      <c r="A205" s="60"/>
      <c r="B205" s="47"/>
      <c r="C205" s="47"/>
      <c r="D205" s="63"/>
      <c r="E205" s="63"/>
    </row>
    <row r="206" spans="1:5" ht="15.75" x14ac:dyDescent="0.25">
      <c r="A206" s="60"/>
      <c r="B206" s="47"/>
      <c r="C206" s="47"/>
      <c r="D206" s="63"/>
    </row>
    <row r="207" spans="1:5" ht="15.75" x14ac:dyDescent="0.25">
      <c r="A207" s="60"/>
      <c r="B207" s="47"/>
      <c r="C207" s="47"/>
      <c r="D207" s="63"/>
    </row>
    <row r="208" spans="1:5" ht="15.75" x14ac:dyDescent="0.25">
      <c r="A208" s="60"/>
      <c r="B208" s="47"/>
      <c r="C208" s="47"/>
      <c r="D208" s="63"/>
    </row>
    <row r="209" spans="1:5" s="4" customFormat="1" ht="15.75" x14ac:dyDescent="0.25">
      <c r="A209" s="60"/>
      <c r="B209" s="47"/>
      <c r="C209" s="47"/>
      <c r="D209" s="63"/>
      <c r="E209" s="63"/>
    </row>
    <row r="210" spans="1:5" ht="15.75" x14ac:dyDescent="0.25">
      <c r="A210" s="60"/>
      <c r="B210" s="47"/>
      <c r="C210" s="47"/>
      <c r="D210" s="63"/>
    </row>
    <row r="211" spans="1:5" ht="15.75" x14ac:dyDescent="0.25">
      <c r="A211" s="60"/>
      <c r="B211" s="47"/>
      <c r="C211" s="47"/>
      <c r="D211" s="63"/>
    </row>
    <row r="212" spans="1:5" ht="15.75" x14ac:dyDescent="0.25">
      <c r="A212" s="60"/>
      <c r="B212" s="47"/>
      <c r="C212" s="47"/>
      <c r="D212" s="63"/>
    </row>
    <row r="213" spans="1:5" ht="15.75" x14ac:dyDescent="0.25">
      <c r="A213" s="60"/>
      <c r="B213" s="47"/>
      <c r="C213" s="47"/>
      <c r="D213" s="63"/>
    </row>
    <row r="214" spans="1:5" ht="15.75" x14ac:dyDescent="0.25">
      <c r="A214" s="60"/>
      <c r="B214" s="47"/>
      <c r="C214" s="47"/>
      <c r="D214" s="63"/>
    </row>
    <row r="215" spans="1:5" ht="15.75" x14ac:dyDescent="0.25">
      <c r="A215" s="60"/>
      <c r="B215" s="47"/>
      <c r="C215" s="47"/>
      <c r="D215" s="63"/>
    </row>
    <row r="216" spans="1:5" ht="15.75" x14ac:dyDescent="0.25">
      <c r="A216" s="60"/>
      <c r="B216" s="47"/>
      <c r="C216" s="47"/>
      <c r="D216" s="63"/>
    </row>
    <row r="217" spans="1:5" ht="15.75" x14ac:dyDescent="0.25">
      <c r="A217" s="60"/>
      <c r="B217" s="47"/>
      <c r="C217" s="47"/>
      <c r="D217" s="63"/>
    </row>
    <row r="218" spans="1:5" ht="15.75" x14ac:dyDescent="0.25">
      <c r="A218" s="60"/>
      <c r="B218" s="47"/>
      <c r="C218" s="47"/>
      <c r="D218" s="63"/>
    </row>
    <row r="219" spans="1:5" ht="15.75" x14ac:dyDescent="0.25">
      <c r="A219" s="60"/>
      <c r="B219" s="47"/>
      <c r="C219" s="47"/>
      <c r="D219" s="63"/>
    </row>
    <row r="223" spans="1:5" s="66" customFormat="1" x14ac:dyDescent="0.3">
      <c r="A223" s="67"/>
      <c r="B223" s="21"/>
      <c r="C223" s="21"/>
      <c r="D223" s="68"/>
      <c r="E223" s="63"/>
    </row>
    <row r="224" spans="1:5" s="66" customFormat="1" x14ac:dyDescent="0.3">
      <c r="A224" s="67"/>
      <c r="B224" s="21"/>
      <c r="C224" s="21"/>
      <c r="D224" s="68"/>
      <c r="E224" s="63"/>
    </row>
    <row r="225" spans="1:5" s="66" customFormat="1" x14ac:dyDescent="0.3">
      <c r="A225" s="67"/>
      <c r="B225" s="21"/>
      <c r="C225" s="21"/>
      <c r="D225" s="68"/>
      <c r="E225" s="63"/>
    </row>
    <row r="226" spans="1:5" s="66" customFormat="1" x14ac:dyDescent="0.3">
      <c r="A226" s="67"/>
      <c r="B226" s="21"/>
      <c r="C226" s="21"/>
      <c r="D226" s="68"/>
      <c r="E226" s="63"/>
    </row>
    <row r="227" spans="1:5" s="66" customFormat="1" x14ac:dyDescent="0.3">
      <c r="A227" s="67"/>
      <c r="B227" s="21"/>
      <c r="C227" s="21"/>
      <c r="D227" s="68"/>
      <c r="E227" s="63"/>
    </row>
    <row r="228" spans="1:5" s="66" customFormat="1" x14ac:dyDescent="0.3">
      <c r="A228" s="67"/>
      <c r="B228" s="21"/>
      <c r="C228" s="21"/>
      <c r="D228" s="68"/>
      <c r="E228" s="63"/>
    </row>
    <row r="229" spans="1:5" s="66" customFormat="1" x14ac:dyDescent="0.3">
      <c r="A229" s="67"/>
      <c r="B229" s="21"/>
      <c r="C229" s="21"/>
      <c r="D229" s="68"/>
      <c r="E229" s="63"/>
    </row>
    <row r="230" spans="1:5" s="66" customFormat="1" x14ac:dyDescent="0.3">
      <c r="A230" s="67"/>
      <c r="B230" s="21"/>
      <c r="C230" s="21"/>
      <c r="D230" s="68"/>
      <c r="E230" s="63"/>
    </row>
    <row r="231" spans="1:5" s="66" customFormat="1" x14ac:dyDescent="0.3">
      <c r="A231" s="67"/>
      <c r="B231" s="21"/>
      <c r="C231" s="21"/>
      <c r="D231" s="68"/>
      <c r="E231" s="63"/>
    </row>
    <row r="232" spans="1:5" s="66" customFormat="1" x14ac:dyDescent="0.3">
      <c r="A232" s="67"/>
      <c r="B232" s="21"/>
      <c r="C232" s="21"/>
      <c r="D232" s="68"/>
      <c r="E232" s="63"/>
    </row>
    <row r="233" spans="1:5" s="66" customFormat="1" x14ac:dyDescent="0.3">
      <c r="A233" s="67"/>
      <c r="B233" s="21"/>
      <c r="C233" s="21"/>
      <c r="D233" s="68"/>
      <c r="E233" s="63"/>
    </row>
    <row r="234" spans="1:5" s="66" customFormat="1" x14ac:dyDescent="0.3">
      <c r="A234" s="67"/>
      <c r="B234" s="21"/>
      <c r="C234" s="21"/>
      <c r="D234" s="68"/>
      <c r="E234" s="63"/>
    </row>
    <row r="235" spans="1:5" s="66" customFormat="1" x14ac:dyDescent="0.3">
      <c r="A235" s="67"/>
      <c r="B235" s="21"/>
      <c r="C235" s="21"/>
      <c r="D235" s="68"/>
      <c r="E235" s="63"/>
    </row>
    <row r="236" spans="1:5" s="66" customFormat="1" x14ac:dyDescent="0.3">
      <c r="A236" s="67"/>
      <c r="B236" s="21"/>
      <c r="C236" s="21"/>
      <c r="D236" s="68"/>
      <c r="E236" s="63"/>
    </row>
    <row r="237" spans="1:5" s="66" customFormat="1" x14ac:dyDescent="0.3">
      <c r="A237" s="67"/>
      <c r="B237" s="21"/>
      <c r="C237" s="21"/>
      <c r="D237" s="68"/>
      <c r="E237" s="63"/>
    </row>
    <row r="238" spans="1:5" s="66" customFormat="1" x14ac:dyDescent="0.3">
      <c r="A238" s="67"/>
      <c r="B238" s="21"/>
      <c r="C238" s="21"/>
      <c r="D238" s="68"/>
      <c r="E238" s="63"/>
    </row>
    <row r="239" spans="1:5" s="66" customFormat="1" x14ac:dyDescent="0.3">
      <c r="A239" s="67"/>
      <c r="B239" s="21"/>
      <c r="C239" s="21"/>
      <c r="D239" s="68"/>
      <c r="E239" s="63"/>
    </row>
    <row r="240" spans="1:5" s="66" customFormat="1" x14ac:dyDescent="0.3">
      <c r="A240" s="67"/>
      <c r="B240" s="21"/>
      <c r="C240" s="21"/>
      <c r="D240" s="68"/>
      <c r="E240" s="63"/>
    </row>
    <row r="241" spans="1:5" s="66" customFormat="1" x14ac:dyDescent="0.3">
      <c r="A241" s="67"/>
      <c r="B241" s="21"/>
      <c r="C241" s="21"/>
      <c r="D241" s="68"/>
      <c r="E241" s="63"/>
    </row>
    <row r="242" spans="1:5" s="66" customFormat="1" x14ac:dyDescent="0.3">
      <c r="A242" s="67"/>
      <c r="B242" s="21"/>
      <c r="C242" s="21"/>
      <c r="D242" s="68"/>
      <c r="E242" s="63"/>
    </row>
    <row r="243" spans="1:5" s="66" customFormat="1" x14ac:dyDescent="0.3">
      <c r="A243" s="67"/>
      <c r="B243" s="21"/>
      <c r="C243" s="21"/>
      <c r="D243" s="68"/>
      <c r="E243" s="63"/>
    </row>
    <row r="244" spans="1:5" s="66" customFormat="1" x14ac:dyDescent="0.3">
      <c r="A244" s="67"/>
      <c r="B244" s="21"/>
      <c r="C244" s="21"/>
      <c r="D244" s="68"/>
      <c r="E244" s="63"/>
    </row>
    <row r="245" spans="1:5" s="66" customFormat="1" x14ac:dyDescent="0.3">
      <c r="A245" s="67"/>
      <c r="B245" s="21"/>
      <c r="C245" s="21"/>
      <c r="D245" s="68"/>
      <c r="E245" s="63"/>
    </row>
    <row r="246" spans="1:5" s="66" customFormat="1" x14ac:dyDescent="0.3">
      <c r="A246" s="67"/>
      <c r="B246" s="21"/>
      <c r="C246" s="21"/>
      <c r="D246" s="68"/>
      <c r="E246" s="63"/>
    </row>
    <row r="247" spans="1:5" s="66" customFormat="1" x14ac:dyDescent="0.3">
      <c r="A247" s="67"/>
      <c r="B247" s="21"/>
      <c r="C247" s="21"/>
      <c r="D247" s="68"/>
      <c r="E247" s="63"/>
    </row>
    <row r="248" spans="1:5" s="66" customFormat="1" x14ac:dyDescent="0.3">
      <c r="A248" s="67"/>
      <c r="B248" s="21"/>
      <c r="C248" s="21"/>
      <c r="D248" s="68"/>
      <c r="E248" s="63"/>
    </row>
    <row r="249" spans="1:5" s="66" customFormat="1" x14ac:dyDescent="0.3">
      <c r="A249" s="67"/>
      <c r="B249" s="21"/>
      <c r="C249" s="21"/>
      <c r="D249" s="68"/>
      <c r="E249" s="63"/>
    </row>
    <row r="250" spans="1:5" s="66" customFormat="1" x14ac:dyDescent="0.3">
      <c r="A250" s="67"/>
      <c r="B250" s="21"/>
      <c r="C250" s="21"/>
      <c r="D250" s="68"/>
      <c r="E250" s="63"/>
    </row>
    <row r="251" spans="1:5" s="66" customFormat="1" x14ac:dyDescent="0.3">
      <c r="A251" s="67"/>
      <c r="B251" s="21"/>
      <c r="C251" s="21"/>
      <c r="D251" s="68"/>
      <c r="E251" s="63"/>
    </row>
  </sheetData>
  <mergeCells count="9">
    <mergeCell ref="A146:C146"/>
    <mergeCell ref="D154:E154"/>
    <mergeCell ref="D155:E155"/>
    <mergeCell ref="A5:E5"/>
    <mergeCell ref="A6:E6"/>
    <mergeCell ref="A7:E7"/>
    <mergeCell ref="A8:E8"/>
    <mergeCell ref="A9:E9"/>
    <mergeCell ref="A10:E10"/>
  </mergeCells>
  <conditionalFormatting sqref="E1:E9">
    <cfRule type="duplicateValues" dxfId="5" priority="3"/>
    <cfRule type="duplicateValues" dxfId="4" priority="4"/>
  </conditionalFormatting>
  <conditionalFormatting sqref="E156:E161 E146 E10:E11 E163:E1048576">
    <cfRule type="duplicateValues" dxfId="3" priority="5"/>
    <cfRule type="duplicateValues" dxfId="2" priority="6"/>
  </conditionalFormatting>
  <conditionalFormatting sqref="E147 E155">
    <cfRule type="duplicateValues" dxfId="1" priority="1"/>
    <cfRule type="duplicateValues" dxfId="0" priority="2"/>
  </conditionalFormatting>
  <pageMargins left="0.35433070866141736" right="0.2" top="0.47" bottom="0.47" header="0.31496062992125984" footer="0.31496062992125984"/>
  <pageSetup scale="65" fitToHeight="0" orientation="portrait" r:id="rId1"/>
  <colBreaks count="1" manualBreakCount="1">
    <brk id="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37B472-3E9A-4673-9A8D-DB715358323A}"/>
</file>

<file path=customXml/itemProps2.xml><?xml version="1.0" encoding="utf-8"?>
<ds:datastoreItem xmlns:ds="http://schemas.openxmlformats.org/officeDocument/2006/customXml" ds:itemID="{0FB6B72A-8CD9-4854-B825-425B8688E865}"/>
</file>

<file path=customXml/itemProps3.xml><?xml version="1.0" encoding="utf-8"?>
<ds:datastoreItem xmlns:ds="http://schemas.openxmlformats.org/officeDocument/2006/customXml" ds:itemID="{D61DE2D1-257C-47DD-A590-F1FD1C6A45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2024-02-06T19:50:15Z</cp:lastPrinted>
  <dcterms:created xsi:type="dcterms:W3CDTF">2024-02-06T19:47:47Z</dcterms:created>
  <dcterms:modified xsi:type="dcterms:W3CDTF">2024-02-06T19:51:03Z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