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3/12- Diciembre 2023/"/>
    </mc:Choice>
  </mc:AlternateContent>
  <xr:revisionPtr revIDLastSave="33" documentId="8_{CAF14B77-0634-430E-9AE4-60237B5B4EA9}" xr6:coauthVersionLast="47" xr6:coauthVersionMax="47" xr10:uidLastSave="{91579F1E-0616-4529-8FA4-7AB10105512B}"/>
  <bookViews>
    <workbookView xWindow="-120" yWindow="-120" windowWidth="29040" windowHeight="15720" xr2:uid="{67B1C046-28BC-4E08-B259-818E338D10AB}"/>
  </bookViews>
  <sheets>
    <sheet name="Diciembre 2023" sheetId="1" r:id="rId1"/>
  </sheets>
  <definedNames>
    <definedName name="_xlnm.Print_Titles" localSheetId="0">'Diciembre 2023'!$1:$10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0" i="1" l="1"/>
  <c r="D140" i="1"/>
</calcChain>
</file>

<file path=xl/sharedStrings.xml><?xml version="1.0" encoding="utf-8"?>
<sst xmlns="http://schemas.openxmlformats.org/spreadsheetml/2006/main" count="143" uniqueCount="116">
  <si>
    <t>Superintendencia de Pensiones</t>
  </si>
  <si>
    <t>Ingresos y Egresos</t>
  </si>
  <si>
    <t>Banco de Reservas de la República Dominicana</t>
  </si>
  <si>
    <t>Del 01 al 31 de diciembre del 2023</t>
  </si>
  <si>
    <t>Balance Inicial:</t>
  </si>
  <si>
    <t>Fecha</t>
  </si>
  <si>
    <t>No. Ck/Transf</t>
  </si>
  <si>
    <t>Descripción</t>
  </si>
  <si>
    <t>Crédito</t>
  </si>
  <si>
    <t>Débito</t>
  </si>
  <si>
    <t>Regalía Pascual 2023 Empleados</t>
  </si>
  <si>
    <t>Gratificación Navideña 2023 Empleados</t>
  </si>
  <si>
    <t>Compensación Adicional al Personal Militar por Navidad</t>
  </si>
  <si>
    <t>Transferencia hacia la Cuenta inversiones JMMB</t>
  </si>
  <si>
    <t xml:space="preserve">Compra de US$4,920.00 x 57.30(Viáticos y Gastos de Representacion Ext.) </t>
  </si>
  <si>
    <t>Transferencia de US$1,200.00 (Curso Actuarial)</t>
  </si>
  <si>
    <t>Comisión por Transferencia de US$1,200.00 (Curso Actuarial)</t>
  </si>
  <si>
    <t>Débito Autorizado pago Tarjeta de Crédito Corporativa</t>
  </si>
  <si>
    <t>Comisión pago al Instante</t>
  </si>
  <si>
    <t>Impuesto 0.15%</t>
  </si>
  <si>
    <t>Transferencia desde la Cuenta Operaciones</t>
  </si>
  <si>
    <t>Transferencia hacia la Cuenta Nómina</t>
  </si>
  <si>
    <t>Subsidio por Maternidad</t>
  </si>
  <si>
    <t>Compensación Gasto de Alimentación Militar Dic. 2023</t>
  </si>
  <si>
    <t>Nómina 1era. Q. Dic. 2023 Personal Contratado</t>
  </si>
  <si>
    <t>Nómina Compensación Uso de Vehiculos Diciembre 2023</t>
  </si>
  <si>
    <t>Nómina Combustible y Compensación por Resultados Dic. 2023</t>
  </si>
  <si>
    <t>Bono Vacacional Luis A. Ferreras Recio</t>
  </si>
  <si>
    <t>Bono por Matrimonio Carolina Sánchez Perdomo</t>
  </si>
  <si>
    <t>Bono por Antigüedad Diana Pérez Sánchez</t>
  </si>
  <si>
    <t>Bono por Antigüedad Belardy Peña Roa</t>
  </si>
  <si>
    <t>Bono por Antigüedad Felipe Montes de Oca Dohse</t>
  </si>
  <si>
    <t>Bono por Antigüedad Valentin Lapaix Familia</t>
  </si>
  <si>
    <t>Servicios de Publicidad por TV, en el programa Termometro la Revista por el canal 6, desde el 21-09-2023 hasta el 21-10-2023.</t>
  </si>
  <si>
    <t>Pago de Retenciones del ISR a los empleados de SIPEN, mes de noviembre.</t>
  </si>
  <si>
    <t>NULO</t>
  </si>
  <si>
    <t>Pago Servicio Internet de SIPEN, mes de dic./2023,</t>
  </si>
  <si>
    <t>Pago Servicios Telefónicos de SIPEN,mes de dic./2023</t>
  </si>
  <si>
    <t xml:space="preserve">Servicio Recogida de Basura del edificio SIPEN </t>
  </si>
  <si>
    <t>Servicio de Servidores en la NUBE para uso de SIPEN, mes de Nov./2023</t>
  </si>
  <si>
    <t xml:space="preserve">Alquiler Nave para Guardar Cajas y Equipos de la SIPEN que están en Proceso de descargo, </t>
  </si>
  <si>
    <t>Servicios de Publicidad  por Tv. en el programa Termometro la Revista por el canal 6.</t>
  </si>
  <si>
    <t>Adquisición de Mobiliarios para uso institucional</t>
  </si>
  <si>
    <t>Servicio Notariales realizados a SIPEN</t>
  </si>
  <si>
    <t>Publicidad Televisiva a través del Programa Toque Final por Antena 7, del 30 de oct./2023</t>
  </si>
  <si>
    <t>Pago Completivo de Prestaciones Económicas s./Art. No.53 de la Ley 41-08 y 65</t>
  </si>
  <si>
    <t>Servicio de Agua Potable mes de dic./2023.</t>
  </si>
  <si>
    <t>Reembolso de Impuesto 0.15% pago TSS mes de noviembre 2023.</t>
  </si>
  <si>
    <t xml:space="preserve">Servicio de Animación para diferentes actividades de la Superintendencia </t>
  </si>
  <si>
    <t>Servicio de Decoración Navideña para la Superintendencia de Pensiones</t>
  </si>
  <si>
    <t>Adquisición Laminado Manual transparente 0.2 mil para uso de la Institución.</t>
  </si>
  <si>
    <t>Adquisición de 220 Pin institucional y un Stand Display degustador en PVC.</t>
  </si>
  <si>
    <t>Pago completivo (80%) adquisición de Equipos informáticos para ser usados por las diferentes areas de la institución.</t>
  </si>
  <si>
    <t>Servicio de Asesoría Especializada en la Gestión de Reputación y Crisis Comunicacionales.</t>
  </si>
  <si>
    <t>Adquisición accesorios varios de oficina(Bufetera venato, tazón decorativo, florero, etc.)</t>
  </si>
  <si>
    <t>Reintegros del Cheque No. 24655 de fecha 27-06-2023</t>
  </si>
  <si>
    <t>Reintegros del Cheque No. 24656 de fecha 27-06-2023</t>
  </si>
  <si>
    <t>Adquisición de Suministros de Aseo y Limpieza para uso Institucional.</t>
  </si>
  <si>
    <t>Servicio de Publicidad Radial en el Programa Trátame Bien por Zol 106.5 FM</t>
  </si>
  <si>
    <t>Pago (8 de 12) por Contratación de Servicios de Asesoría Especializada en Materia de Propiedad.</t>
  </si>
  <si>
    <t>Mant/Actualizaciones y Soporte de los Modulos de Nómina, RR.HH Presup.Compra e Invent. Etc.</t>
  </si>
  <si>
    <t xml:space="preserve">Servicio de Teléfono, fax e internet de SIPEN. Cta. No.716742264 mes nov.2023 </t>
  </si>
  <si>
    <t>Servicios Notariales realizados a la SIPEN</t>
  </si>
  <si>
    <t xml:space="preserve">Servicios Telefónicos y de Internet de SIPEN, Cta. No.4157069, mes de dic./ 2023, </t>
  </si>
  <si>
    <t>Servicio de Tele-Cable de la SIPEN, Cuenta No.3508095, mes de dic./2023</t>
  </si>
  <si>
    <t xml:space="preserve">Adquisición y Servicio de  Reparación de A/A. de 10 Tons. ubicado en el 3er. piso del edificio SIPEN, </t>
  </si>
  <si>
    <t>Depósito (Reembolso de Impuesto José Luis León)</t>
  </si>
  <si>
    <t>Proporción Regalia Pascual de Ex-empleado desde el 1/1/2023 hasta el 14/11/2023</t>
  </si>
  <si>
    <t>Proporción Regalia Pascual de Ex-empleado desde el 1/1/2023 hasta el 27/10/2023</t>
  </si>
  <si>
    <t>Seguro Complementario de Salud de los empleados de SIPEN mes de diciembre 2023.</t>
  </si>
  <si>
    <t>Servicio de transporte para el personal Misa Aniversario SIPEN. 08/12/2023</t>
  </si>
  <si>
    <t>2do pago (25%) por servicio de Consultoría Externa Especializada en Materia Actuarial para asistir a la SIPEN en procesos de Regularización y Supervisión de las Pensiones bajo modalidad de Renta Vitalicia.</t>
  </si>
  <si>
    <t>Servicio de Adecuación y Decoración en Misa aniversario de la Institución el 08/12/2023.</t>
  </si>
  <si>
    <t>Nómina 2da. Quincena dic. Personal Contratado.</t>
  </si>
  <si>
    <t>Compensación Servicio de Seguridad Militar diciembre 2023</t>
  </si>
  <si>
    <t>Pago Seguridad Social de los Empleados de SIPEN, Correspondiente al mes de dic./2023</t>
  </si>
  <si>
    <t>Servicio Diseño personalizado de vasos térmicos azul marino, acero inoxidable.</t>
  </si>
  <si>
    <t>Servicio de Energía Eléctrica del edificio SIPEN NIC:1723204 mes de dic./2023,</t>
  </si>
  <si>
    <t>Seguro Complementario de los empleados de SIPEN mes de dic./2023s./NCF:1501</t>
  </si>
  <si>
    <t>Seguro Complementario de Salud de los empleados de SIPEN mes de dic./ 2023</t>
  </si>
  <si>
    <t xml:space="preserve">Honorarios por Legalización de firmas de acuerdos de la SIPEN, </t>
  </si>
  <si>
    <t xml:space="preserve">Pago de boletos aéreos para la participación de Francisco A.Torres Superintendente, Joan C. Henriquez y Berioska Sánchez para l aparticipación en el programa de como entender los Sistemas de Pensiones, del 5 al 15 de octubre 2023. </t>
  </si>
  <si>
    <t>Publicidad en el programa Visión Social Globalizada transmitida por el canal 31</t>
  </si>
  <si>
    <t>Pago 8 de 12 por Servicio de Fumigación y Control de plagas comunes.</t>
  </si>
  <si>
    <t>Servicio de Mantenimiento del Ascensor del edificio SIPEN correspondiente al período del 22/11/2023 al 22/12/2023</t>
  </si>
  <si>
    <t>Servicio de Publicidad por TV en el programa Termómetro La Revista. Por el canal 6</t>
  </si>
  <si>
    <t>Publicación de 4 resoluciones Nos.246,247,248 y 249 de la CCRyLI en el Listín Diario,en fecha 20 diciembre 2023, sección Economía</t>
  </si>
  <si>
    <t>Mant. Preventivo de la Camioneta Toyota HILUX año 2020</t>
  </si>
  <si>
    <t xml:space="preserve">Ticket de Combustible,33 Tickets de RD$2,000.00 c./u, para un total de RD$201,000.00)para uso en SIPEN. </t>
  </si>
  <si>
    <t>Servicios de Almuerzos y refrigerios utilizados en diferentes actividades de SIPEN</t>
  </si>
  <si>
    <t>Servicio de Alquiler de Equipos varios multifuncionales(Impresión, Escaneos y Copias)</t>
  </si>
  <si>
    <t xml:space="preserve">Compra Botellones de Agua de 5 Gls. 60 fardos de botellitas de agua 16.9 oz </t>
  </si>
  <si>
    <t>Adquisición de Mobiliarios varios(sillón ejecutivo,archivo en metal,escritorio de oficina)</t>
  </si>
  <si>
    <t>Servicio de auditoria de Sistema de Gestión de la Calidad bajo la Norma ISO 9001-2015,En fecha 29 y 30 de noviembre 2023</t>
  </si>
  <si>
    <t>Contratación de Servicio Técnico de Soporte y Asesoría en Ciberseguridad para SIPEN, del 10 de noviembre al 9 de diciembre 2023</t>
  </si>
  <si>
    <t>Plan Corporativo de Gimnasio de los Empleados de SIPEN, mes de diciembre 2023</t>
  </si>
  <si>
    <t>2da. cubicación por construcción del nuevo comedor p./ser utilizado por colaboradores,ubicado en el 6to. piso del edificio SIPEN</t>
  </si>
  <si>
    <t>Mantenimiento de Base de Datos SQL  Server 2012  de SIPEN, desde el 20/08/2023 al 20/11/2023</t>
  </si>
  <si>
    <t>Servicio Internet Plus Negocios(150/50MB, 1IP),Cta. No.821279 y No.821280, para uso institucional, del 26/11/2023 al 25/12/2023.</t>
  </si>
  <si>
    <t>Prestaciones Económicas Ex-emp. de acuerdo a los Art.. No..53, 55 y 60 de la Ley 41-08</t>
  </si>
  <si>
    <t>Mant/Actualizaciones y Soporte de los modulos de Nómina, RR.HH Presup.Compra e Invent. Etc.</t>
  </si>
  <si>
    <t>Publicidad (impresa y digital) en el periódico El Dinero y en su página web, sobre los beneficios del Sistema Dominicano de Pensiones y actividades Propias el 21/12/2023</t>
  </si>
  <si>
    <t>Comisión de Manejo de Cuenta</t>
  </si>
  <si>
    <t>Balance al 31 de Diciembre del 2023</t>
  </si>
  <si>
    <t>Graciela Herrera de la Rosa</t>
  </si>
  <si>
    <t>Amaury Féliz Flores</t>
  </si>
  <si>
    <t>Encargada de Contabilidad</t>
  </si>
  <si>
    <t>Director Administrativo y Financiero</t>
  </si>
  <si>
    <t>Derecho a Graduación de la Maestría en Gerencia y Productividad a favor de Elaiddy Taveras</t>
  </si>
  <si>
    <t>Gastos Legales sobre Asesoría Especializada en Materia de Propiedad Intelectual (ONAPI)</t>
  </si>
  <si>
    <t>Prestaciones Económicas Ex-empleado de acuerdo a los Art.. No..53, 55 y 60 de la Ley 41-08</t>
  </si>
  <si>
    <t>Derechos Adquiridos Ex Epleada (Personal Contratado)</t>
  </si>
  <si>
    <t>Impuesto Ley 6-86 Retenido sobre pago Cubicación Construcción del Comedor de la SIPEN</t>
  </si>
  <si>
    <t>Impuesto Codia Retenido sobre pago Cubicación Construcción del Comedor de la SIPEN</t>
  </si>
  <si>
    <t>Pago de Impuestos Retenidos a Proveedores del Estado según Norma 02-05,18% ITBIS. Retención Norma 07-07 del 100 % del  ITBIS mes de noviembre.</t>
  </si>
  <si>
    <t>Pago de Impuestos Retenidos a Proveedores del Estado 5% de Ley 253-12, Honorarios Profesionales 10 %, mes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</si>
</sst>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\-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entury Gothic"/>
      <family val="2"/>
    </font>
    <font>
      <b/>
      <sz val="10"/>
      <color theme="1"/>
      <name val="Century Gothic"/>
      <family val="2"/>
    </font>
    <font>
      <sz val="10"/>
      <name val="Abadi Extra Light"/>
      <family val="2"/>
    </font>
    <font>
      <b/>
      <sz val="10"/>
      <name val="Abadi Extra Light"/>
      <family val="2"/>
    </font>
    <font>
      <sz val="10"/>
      <color theme="1"/>
      <name val="Century Gothic"/>
      <family val="2"/>
    </font>
    <font>
      <sz val="10"/>
      <color theme="1"/>
      <name val="Abadi Extra Light"/>
      <family val="2"/>
    </font>
    <font>
      <b/>
      <sz val="10"/>
      <color theme="1"/>
      <name val="Abadi Extra Light"/>
      <family val="2"/>
    </font>
    <font>
      <sz val="12"/>
      <color theme="1"/>
      <name val="Abadi Extra Light"/>
      <family val="2"/>
    </font>
    <font>
      <sz val="12"/>
      <color theme="1"/>
      <name val="Century Gothic"/>
      <family val="2"/>
    </font>
    <font>
      <b/>
      <sz val="12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164" fontId="2" fillId="0" borderId="1" xfId="0" applyNumberFormat="1" applyFont="1" applyBorder="1" applyAlignment="1">
      <alignment horizontal="center"/>
    </xf>
    <xf numFmtId="43" fontId="2" fillId="2" borderId="2" xfId="1" applyFont="1" applyFill="1" applyBorder="1" applyAlignment="1">
      <alignment horizontal="center"/>
    </xf>
    <xf numFmtId="0" fontId="3" fillId="0" borderId="0" xfId="0" applyFont="1"/>
    <xf numFmtId="164" fontId="2" fillId="0" borderId="3" xfId="0" applyNumberFormat="1" applyFont="1" applyBorder="1" applyAlignment="1">
      <alignment horizontal="center"/>
    </xf>
    <xf numFmtId="43" fontId="2" fillId="2" borderId="0" xfId="1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43" fontId="4" fillId="2" borderId="0" xfId="1" applyFont="1" applyFill="1" applyBorder="1" applyAlignment="1">
      <alignment horizontal="center"/>
    </xf>
    <xf numFmtId="0" fontId="6" fillId="0" borderId="0" xfId="0" applyFont="1"/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43" fontId="7" fillId="2" borderId="4" xfId="1" applyFont="1" applyFill="1" applyBorder="1"/>
    <xf numFmtId="43" fontId="6" fillId="0" borderId="0" xfId="0" applyNumberFormat="1" applyFont="1"/>
    <xf numFmtId="0" fontId="7" fillId="2" borderId="4" xfId="0" applyFont="1" applyFill="1" applyBorder="1"/>
    <xf numFmtId="0" fontId="7" fillId="0" borderId="4" xfId="0" applyFont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horizontal="center"/>
    </xf>
    <xf numFmtId="0" fontId="6" fillId="2" borderId="0" xfId="0" applyFont="1" applyFill="1"/>
    <xf numFmtId="0" fontId="7" fillId="2" borderId="4" xfId="0" applyFont="1" applyFill="1" applyBorder="1" applyAlignment="1">
      <alignment wrapText="1"/>
    </xf>
    <xf numFmtId="43" fontId="4" fillId="2" borderId="4" xfId="1" applyFont="1" applyFill="1" applyBorder="1"/>
    <xf numFmtId="0" fontId="4" fillId="0" borderId="4" xfId="0" applyFont="1" applyBorder="1" applyAlignment="1">
      <alignment wrapText="1"/>
    </xf>
    <xf numFmtId="43" fontId="8" fillId="2" borderId="4" xfId="1" applyFont="1" applyFill="1" applyBorder="1"/>
    <xf numFmtId="0" fontId="7" fillId="0" borderId="0" xfId="0" applyFont="1"/>
    <xf numFmtId="43" fontId="7" fillId="2" borderId="0" xfId="1" applyFont="1" applyFill="1" applyBorder="1"/>
    <xf numFmtId="164" fontId="7" fillId="0" borderId="5" xfId="0" applyNumberFormat="1" applyFont="1" applyBorder="1" applyAlignment="1">
      <alignment horizontal="left"/>
    </xf>
    <xf numFmtId="0" fontId="7" fillId="0" borderId="5" xfId="0" applyFont="1" applyBorder="1" applyAlignment="1">
      <alignment horizontal="left"/>
    </xf>
    <xf numFmtId="164" fontId="7" fillId="0" borderId="0" xfId="0" applyNumberFormat="1" applyFont="1" applyAlignment="1">
      <alignment horizontal="center"/>
    </xf>
    <xf numFmtId="43" fontId="9" fillId="2" borderId="0" xfId="1" applyFont="1" applyFill="1" applyBorder="1"/>
    <xf numFmtId="14" fontId="7" fillId="0" borderId="0" xfId="0" applyNumberFormat="1" applyFont="1" applyAlignment="1">
      <alignment horizontal="center"/>
    </xf>
    <xf numFmtId="43" fontId="9" fillId="2" borderId="0" xfId="1" applyFont="1" applyFill="1"/>
    <xf numFmtId="0" fontId="7" fillId="0" borderId="0" xfId="0" applyFont="1" applyAlignment="1">
      <alignment horizontal="center"/>
    </xf>
    <xf numFmtId="0" fontId="9" fillId="2" borderId="0" xfId="0" applyFont="1" applyFill="1"/>
    <xf numFmtId="43" fontId="6" fillId="0" borderId="0" xfId="1" applyFont="1" applyFill="1"/>
    <xf numFmtId="164" fontId="6" fillId="0" borderId="0" xfId="0" applyNumberFormat="1" applyFont="1" applyAlignment="1">
      <alignment horizontal="center"/>
    </xf>
    <xf numFmtId="43" fontId="10" fillId="2" borderId="0" xfId="1" applyFont="1" applyFill="1"/>
    <xf numFmtId="14" fontId="7" fillId="0" borderId="6" xfId="0" applyNumberFormat="1" applyFont="1" applyBorder="1" applyAlignment="1">
      <alignment horizontal="center"/>
    </xf>
    <xf numFmtId="43" fontId="7" fillId="2" borderId="7" xfId="1" applyFont="1" applyFill="1" applyBorder="1"/>
    <xf numFmtId="14" fontId="7" fillId="2" borderId="6" xfId="0" applyNumberFormat="1" applyFont="1" applyFill="1" applyBorder="1" applyAlignment="1">
      <alignment horizontal="center"/>
    </xf>
    <xf numFmtId="43" fontId="8" fillId="2" borderId="7" xfId="1" applyFont="1" applyFill="1" applyBorder="1"/>
    <xf numFmtId="164" fontId="7" fillId="0" borderId="3" xfId="0" applyNumberFormat="1" applyFont="1" applyBorder="1" applyAlignment="1">
      <alignment horizontal="center"/>
    </xf>
    <xf numFmtId="43" fontId="7" fillId="2" borderId="8" xfId="1" applyFont="1" applyFill="1" applyBorder="1"/>
    <xf numFmtId="164" fontId="7" fillId="0" borderId="3" xfId="0" applyNumberFormat="1" applyFont="1" applyBorder="1" applyAlignment="1">
      <alignment horizontal="left"/>
    </xf>
    <xf numFmtId="164" fontId="8" fillId="0" borderId="3" xfId="0" applyNumberFormat="1" applyFont="1" applyBorder="1" applyAlignment="1">
      <alignment horizontal="left"/>
    </xf>
    <xf numFmtId="164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164" fontId="7" fillId="0" borderId="9" xfId="0" applyNumberFormat="1" applyFont="1" applyBorder="1" applyAlignment="1">
      <alignment horizontal="left"/>
    </xf>
    <xf numFmtId="14" fontId="7" fillId="0" borderId="12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3" xfId="0" applyFont="1" applyBorder="1"/>
    <xf numFmtId="43" fontId="7" fillId="2" borderId="13" xfId="1" applyFont="1" applyFill="1" applyBorder="1"/>
    <xf numFmtId="43" fontId="7" fillId="2" borderId="14" xfId="1" applyFont="1" applyFill="1" applyBorder="1"/>
    <xf numFmtId="43" fontId="2" fillId="0" borderId="2" xfId="0" applyNumberFormat="1" applyFont="1" applyBorder="1" applyAlignment="1">
      <alignment horizontal="center"/>
    </xf>
    <xf numFmtId="43" fontId="2" fillId="2" borderId="15" xfId="1" applyFont="1" applyFill="1" applyBorder="1" applyAlignment="1">
      <alignment horizontal="center"/>
    </xf>
    <xf numFmtId="43" fontId="2" fillId="0" borderId="0" xfId="0" applyNumberFormat="1" applyFont="1" applyAlignment="1">
      <alignment horizontal="center"/>
    </xf>
    <xf numFmtId="43" fontId="2" fillId="2" borderId="8" xfId="1" applyFont="1" applyFill="1" applyBorder="1" applyAlignment="1">
      <alignment horizontal="center"/>
    </xf>
    <xf numFmtId="43" fontId="4" fillId="0" borderId="0" xfId="0" applyNumberFormat="1" applyFont="1" applyAlignment="1">
      <alignment horizontal="center"/>
    </xf>
    <xf numFmtId="43" fontId="4" fillId="2" borderId="8" xfId="1" applyFont="1" applyFill="1" applyBorder="1" applyAlignment="1">
      <alignment horizontal="center"/>
    </xf>
    <xf numFmtId="164" fontId="5" fillId="3" borderId="11" xfId="0" applyNumberFormat="1" applyFont="1" applyFill="1" applyBorder="1" applyAlignment="1">
      <alignment horizontal="center"/>
    </xf>
    <xf numFmtId="43" fontId="5" fillId="3" borderId="19" xfId="0" applyNumberFormat="1" applyFont="1" applyFill="1" applyBorder="1" applyAlignment="1">
      <alignment horizontal="center" wrapText="1"/>
    </xf>
    <xf numFmtId="43" fontId="5" fillId="3" borderId="11" xfId="0" applyNumberFormat="1" applyFont="1" applyFill="1" applyBorder="1" applyAlignment="1">
      <alignment horizontal="center"/>
    </xf>
    <xf numFmtId="43" fontId="5" fillId="3" borderId="20" xfId="1" applyFont="1" applyFill="1" applyBorder="1" applyAlignment="1">
      <alignment horizontal="center" wrapText="1"/>
    </xf>
    <xf numFmtId="43" fontId="5" fillId="3" borderId="11" xfId="1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164" fontId="8" fillId="0" borderId="8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7" fillId="0" borderId="10" xfId="0" applyNumberFormat="1" applyFont="1" applyBorder="1" applyAlignment="1">
      <alignment horizontal="center"/>
    </xf>
    <xf numFmtId="43" fontId="11" fillId="0" borderId="3" xfId="0" applyNumberFormat="1" applyFont="1" applyBorder="1" applyAlignment="1">
      <alignment horizontal="center"/>
    </xf>
    <xf numFmtId="43" fontId="11" fillId="0" borderId="0" xfId="0" applyNumberFormat="1" applyFont="1" applyAlignment="1">
      <alignment horizontal="center"/>
    </xf>
    <xf numFmtId="43" fontId="11" fillId="0" borderId="8" xfId="0" applyNumberFormat="1" applyFont="1" applyBorder="1" applyAlignment="1">
      <alignment horizontal="center"/>
    </xf>
    <xf numFmtId="43" fontId="5" fillId="0" borderId="3" xfId="0" applyNumberFormat="1" applyFont="1" applyBorder="1" applyAlignment="1">
      <alignment horizontal="center" vertical="center"/>
    </xf>
    <xf numFmtId="43" fontId="5" fillId="0" borderId="0" xfId="0" applyNumberFormat="1" applyFont="1" applyAlignment="1">
      <alignment horizontal="center" vertical="center"/>
    </xf>
    <xf numFmtId="43" fontId="5" fillId="0" borderId="8" xfId="0" applyNumberFormat="1" applyFont="1" applyBorder="1" applyAlignment="1">
      <alignment horizontal="center" vertical="center"/>
    </xf>
    <xf numFmtId="43" fontId="5" fillId="3" borderId="16" xfId="0" applyNumberFormat="1" applyFont="1" applyFill="1" applyBorder="1" applyAlignment="1">
      <alignment horizontal="right"/>
    </xf>
    <xf numFmtId="43" fontId="5" fillId="3" borderId="17" xfId="0" applyNumberFormat="1" applyFont="1" applyFill="1" applyBorder="1" applyAlignment="1">
      <alignment horizontal="right"/>
    </xf>
    <xf numFmtId="43" fontId="5" fillId="3" borderId="18" xfId="0" applyNumberFormat="1" applyFont="1" applyFill="1" applyBorder="1" applyAlignment="1">
      <alignment horizontal="right"/>
    </xf>
  </cellXfs>
  <cellStyles count="2">
    <cellStyle name="Millares" xfId="1" builtinId="3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9525</xdr:rowOff>
    </xdr:from>
    <xdr:to>
      <xdr:col>2</xdr:col>
      <xdr:colOff>865909</xdr:colOff>
      <xdr:row>6</xdr:row>
      <xdr:rowOff>4446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46210587-A7F7-427A-BF63-8DE1A39A2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80975"/>
          <a:ext cx="2075584" cy="108943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207C3-9065-4D05-AA82-13C0D04CF396}">
  <dimension ref="A1:I241"/>
  <sheetViews>
    <sheetView tabSelected="1" zoomScale="110" zoomScaleNormal="110" workbookViewId="0">
      <selection activeCell="J17" sqref="J17"/>
    </sheetView>
  </sheetViews>
  <sheetFormatPr baseColWidth="10" defaultRowHeight="17.25" x14ac:dyDescent="0.3"/>
  <cols>
    <col min="1" max="1" width="14.7109375" style="33" customWidth="1"/>
    <col min="2" max="2" width="12" style="8" customWidth="1"/>
    <col min="3" max="3" width="73.7109375" style="8" customWidth="1"/>
    <col min="4" max="4" width="16.85546875" style="34" customWidth="1"/>
    <col min="5" max="5" width="22" style="29" customWidth="1"/>
    <col min="6" max="8" width="11.42578125" style="8"/>
    <col min="9" max="9" width="13.140625" style="8" bestFit="1" customWidth="1"/>
    <col min="10" max="16384" width="11.42578125" style="8"/>
  </cols>
  <sheetData>
    <row r="1" spans="1:9" s="3" customFormat="1" ht="13.5" x14ac:dyDescent="0.25">
      <c r="A1" s="1"/>
      <c r="B1" s="51"/>
      <c r="C1" s="51"/>
      <c r="D1" s="2"/>
      <c r="E1" s="52"/>
    </row>
    <row r="2" spans="1:9" s="3" customFormat="1" ht="13.5" x14ac:dyDescent="0.25">
      <c r="A2" s="4"/>
      <c r="B2" s="53"/>
      <c r="C2" s="53"/>
      <c r="D2" s="5"/>
      <c r="E2" s="54"/>
    </row>
    <row r="3" spans="1:9" s="3" customFormat="1" ht="12.75" x14ac:dyDescent="0.2">
      <c r="A3" s="6"/>
      <c r="B3" s="55"/>
      <c r="C3" s="55"/>
      <c r="D3" s="7"/>
      <c r="E3" s="56"/>
    </row>
    <row r="4" spans="1:9" s="3" customFormat="1" ht="15.75" x14ac:dyDescent="0.25">
      <c r="A4" s="68" t="s">
        <v>0</v>
      </c>
      <c r="B4" s="69"/>
      <c r="C4" s="69"/>
      <c r="D4" s="69"/>
      <c r="E4" s="70"/>
    </row>
    <row r="5" spans="1:9" s="3" customFormat="1" ht="15.75" x14ac:dyDescent="0.25">
      <c r="A5" s="68" t="s">
        <v>1</v>
      </c>
      <c r="B5" s="69"/>
      <c r="C5" s="69"/>
      <c r="D5" s="69"/>
      <c r="E5" s="70"/>
    </row>
    <row r="6" spans="1:9" s="3" customFormat="1" ht="15.75" x14ac:dyDescent="0.25">
      <c r="A6" s="68" t="s">
        <v>2</v>
      </c>
      <c r="B6" s="69"/>
      <c r="C6" s="69"/>
      <c r="D6" s="69"/>
      <c r="E6" s="70"/>
    </row>
    <row r="7" spans="1:9" s="3" customFormat="1" ht="21" customHeight="1" x14ac:dyDescent="0.25">
      <c r="A7" s="68" t="s">
        <v>3</v>
      </c>
      <c r="B7" s="69"/>
      <c r="C7" s="69"/>
      <c r="D7" s="69"/>
      <c r="E7" s="70"/>
    </row>
    <row r="8" spans="1:9" s="3" customFormat="1" ht="13.5" thickBot="1" x14ac:dyDescent="0.25">
      <c r="A8" s="71"/>
      <c r="B8" s="72"/>
      <c r="C8" s="72"/>
      <c r="D8" s="72"/>
      <c r="E8" s="73"/>
    </row>
    <row r="9" spans="1:9" s="3" customFormat="1" ht="13.5" thickBot="1" x14ac:dyDescent="0.25">
      <c r="A9" s="74" t="s">
        <v>4</v>
      </c>
      <c r="B9" s="75"/>
      <c r="C9" s="75"/>
      <c r="D9" s="75"/>
      <c r="E9" s="76"/>
    </row>
    <row r="10" spans="1:9" ht="27" thickBot="1" x14ac:dyDescent="0.3">
      <c r="A10" s="57" t="s">
        <v>5</v>
      </c>
      <c r="B10" s="58" t="s">
        <v>6</v>
      </c>
      <c r="C10" s="59" t="s">
        <v>7</v>
      </c>
      <c r="D10" s="61" t="s">
        <v>8</v>
      </c>
      <c r="E10" s="60" t="s">
        <v>9</v>
      </c>
    </row>
    <row r="11" spans="1:9" ht="13.5" x14ac:dyDescent="0.25">
      <c r="A11" s="46">
        <v>45261</v>
      </c>
      <c r="B11" s="47">
        <v>1</v>
      </c>
      <c r="C11" s="48" t="s">
        <v>10</v>
      </c>
      <c r="D11" s="49"/>
      <c r="E11" s="50">
        <v>15759316.939999999</v>
      </c>
    </row>
    <row r="12" spans="1:9" ht="13.5" x14ac:dyDescent="0.25">
      <c r="A12" s="35">
        <v>45261</v>
      </c>
      <c r="B12" s="9">
        <v>1</v>
      </c>
      <c r="C12" s="10" t="s">
        <v>11</v>
      </c>
      <c r="D12" s="11"/>
      <c r="E12" s="36">
        <v>47483910.149999999</v>
      </c>
    </row>
    <row r="13" spans="1:9" ht="13.5" x14ac:dyDescent="0.25">
      <c r="A13" s="35">
        <v>45261</v>
      </c>
      <c r="B13" s="9">
        <v>1</v>
      </c>
      <c r="C13" s="10" t="s">
        <v>12</v>
      </c>
      <c r="D13" s="11"/>
      <c r="E13" s="36">
        <v>585599.99</v>
      </c>
    </row>
    <row r="14" spans="1:9" ht="13.5" x14ac:dyDescent="0.25">
      <c r="A14" s="35">
        <v>45261</v>
      </c>
      <c r="B14" s="9">
        <v>1</v>
      </c>
      <c r="C14" s="10" t="s">
        <v>13</v>
      </c>
      <c r="D14" s="11"/>
      <c r="E14" s="36">
        <v>25000000</v>
      </c>
    </row>
    <row r="15" spans="1:9" ht="13.5" x14ac:dyDescent="0.25">
      <c r="A15" s="35">
        <v>45261</v>
      </c>
      <c r="B15" s="9">
        <v>1</v>
      </c>
      <c r="C15" s="10" t="s">
        <v>14</v>
      </c>
      <c r="D15" s="11"/>
      <c r="E15" s="36">
        <v>281916</v>
      </c>
    </row>
    <row r="16" spans="1:9" ht="13.5" x14ac:dyDescent="0.25">
      <c r="A16" s="35">
        <v>45261</v>
      </c>
      <c r="B16" s="9">
        <v>1</v>
      </c>
      <c r="C16" s="10" t="s">
        <v>15</v>
      </c>
      <c r="D16" s="11"/>
      <c r="E16" s="36">
        <v>68280</v>
      </c>
      <c r="F16" s="12"/>
      <c r="I16" s="12"/>
    </row>
    <row r="17" spans="1:9" ht="13.5" x14ac:dyDescent="0.25">
      <c r="A17" s="35">
        <v>45261</v>
      </c>
      <c r="B17" s="9">
        <v>1</v>
      </c>
      <c r="C17" s="10" t="s">
        <v>16</v>
      </c>
      <c r="D17" s="11"/>
      <c r="E17" s="36">
        <v>3414</v>
      </c>
      <c r="G17" s="12"/>
    </row>
    <row r="18" spans="1:9" ht="13.5" x14ac:dyDescent="0.25">
      <c r="A18" s="35">
        <v>45261</v>
      </c>
      <c r="B18" s="9">
        <v>1</v>
      </c>
      <c r="C18" s="10" t="s">
        <v>17</v>
      </c>
      <c r="D18" s="11"/>
      <c r="E18" s="36">
        <v>1768.13</v>
      </c>
    </row>
    <row r="19" spans="1:9" ht="13.5" x14ac:dyDescent="0.25">
      <c r="A19" s="35">
        <v>45261</v>
      </c>
      <c r="B19" s="9">
        <v>1</v>
      </c>
      <c r="C19" s="10" t="s">
        <v>18</v>
      </c>
      <c r="D19" s="11"/>
      <c r="E19" s="36">
        <v>100</v>
      </c>
    </row>
    <row r="20" spans="1:9" ht="13.5" x14ac:dyDescent="0.25">
      <c r="A20" s="35">
        <v>45261</v>
      </c>
      <c r="B20" s="9">
        <v>1</v>
      </c>
      <c r="C20" s="10" t="s">
        <v>19</v>
      </c>
      <c r="D20" s="11"/>
      <c r="E20" s="36">
        <v>3953.33</v>
      </c>
    </row>
    <row r="21" spans="1:9" ht="13.5" x14ac:dyDescent="0.25">
      <c r="A21" s="35">
        <v>45264</v>
      </c>
      <c r="B21" s="9">
        <v>1</v>
      </c>
      <c r="C21" s="10" t="s">
        <v>20</v>
      </c>
      <c r="D21" s="11">
        <v>6600000</v>
      </c>
      <c r="E21" s="36">
        <v>0</v>
      </c>
    </row>
    <row r="22" spans="1:9" ht="13.5" x14ac:dyDescent="0.25">
      <c r="A22" s="35">
        <v>45264</v>
      </c>
      <c r="B22" s="9">
        <v>1</v>
      </c>
      <c r="C22" s="10" t="s">
        <v>21</v>
      </c>
      <c r="D22" s="11"/>
      <c r="E22" s="36">
        <v>7451056.0300000003</v>
      </c>
      <c r="I22" s="12"/>
    </row>
    <row r="23" spans="1:9" ht="13.5" x14ac:dyDescent="0.25">
      <c r="A23" s="35">
        <v>45264</v>
      </c>
      <c r="B23" s="9">
        <v>1</v>
      </c>
      <c r="C23" s="13" t="s">
        <v>19</v>
      </c>
      <c r="D23" s="11"/>
      <c r="E23" s="36">
        <v>100509.1</v>
      </c>
    </row>
    <row r="24" spans="1:9" ht="13.5" x14ac:dyDescent="0.25">
      <c r="A24" s="35">
        <v>45265</v>
      </c>
      <c r="B24" s="9">
        <v>1</v>
      </c>
      <c r="C24" s="10" t="s">
        <v>20</v>
      </c>
      <c r="D24" s="11">
        <v>7600000</v>
      </c>
      <c r="E24" s="36">
        <v>0</v>
      </c>
    </row>
    <row r="25" spans="1:9" ht="13.5" x14ac:dyDescent="0.25">
      <c r="A25" s="35">
        <v>45265</v>
      </c>
      <c r="B25" s="9">
        <v>1</v>
      </c>
      <c r="C25" s="10" t="s">
        <v>22</v>
      </c>
      <c r="D25" s="11">
        <v>208725</v>
      </c>
      <c r="E25" s="36">
        <v>0</v>
      </c>
    </row>
    <row r="26" spans="1:9" ht="13.5" x14ac:dyDescent="0.25">
      <c r="A26" s="35">
        <v>45265</v>
      </c>
      <c r="B26" s="9">
        <v>1</v>
      </c>
      <c r="C26" s="10" t="s">
        <v>23</v>
      </c>
      <c r="D26" s="11"/>
      <c r="E26" s="36">
        <v>152300</v>
      </c>
    </row>
    <row r="27" spans="1:9" ht="13.5" x14ac:dyDescent="0.25">
      <c r="A27" s="35">
        <v>45265</v>
      </c>
      <c r="B27" s="9">
        <v>1</v>
      </c>
      <c r="C27" s="10" t="s">
        <v>24</v>
      </c>
      <c r="D27" s="11"/>
      <c r="E27" s="36">
        <v>32129.08</v>
      </c>
    </row>
    <row r="28" spans="1:9" ht="13.5" x14ac:dyDescent="0.25">
      <c r="A28" s="35">
        <v>45265</v>
      </c>
      <c r="B28" s="9">
        <v>1</v>
      </c>
      <c r="C28" s="10" t="s">
        <v>25</v>
      </c>
      <c r="D28" s="11"/>
      <c r="E28" s="36">
        <v>657750.07999999996</v>
      </c>
    </row>
    <row r="29" spans="1:9" ht="13.5" x14ac:dyDescent="0.25">
      <c r="A29" s="35">
        <v>45265</v>
      </c>
      <c r="B29" s="9">
        <v>1</v>
      </c>
      <c r="C29" s="10" t="s">
        <v>26</v>
      </c>
      <c r="D29" s="11"/>
      <c r="E29" s="36">
        <v>590245.34</v>
      </c>
    </row>
    <row r="30" spans="1:9" ht="13.5" x14ac:dyDescent="0.25">
      <c r="A30" s="35">
        <v>45265</v>
      </c>
      <c r="B30" s="9">
        <v>1</v>
      </c>
      <c r="C30" s="10" t="s">
        <v>27</v>
      </c>
      <c r="D30" s="11"/>
      <c r="E30" s="36">
        <v>51684.36</v>
      </c>
    </row>
    <row r="31" spans="1:9" ht="13.5" x14ac:dyDescent="0.25">
      <c r="A31" s="35">
        <v>45265</v>
      </c>
      <c r="B31" s="9">
        <v>1</v>
      </c>
      <c r="C31" s="10" t="s">
        <v>28</v>
      </c>
      <c r="D31" s="11"/>
      <c r="E31" s="36">
        <v>7500.01</v>
      </c>
    </row>
    <row r="32" spans="1:9" ht="13.5" x14ac:dyDescent="0.25">
      <c r="A32" s="35">
        <v>45265</v>
      </c>
      <c r="B32" s="9">
        <v>1</v>
      </c>
      <c r="C32" s="10" t="s">
        <v>29</v>
      </c>
      <c r="D32" s="11"/>
      <c r="E32" s="36">
        <v>85536</v>
      </c>
    </row>
    <row r="33" spans="1:6" ht="13.5" x14ac:dyDescent="0.25">
      <c r="A33" s="35">
        <v>45265</v>
      </c>
      <c r="B33" s="9">
        <v>1</v>
      </c>
      <c r="C33" s="10" t="s">
        <v>30</v>
      </c>
      <c r="D33" s="11"/>
      <c r="E33" s="36">
        <v>94743</v>
      </c>
    </row>
    <row r="34" spans="1:6" ht="13.5" x14ac:dyDescent="0.25">
      <c r="A34" s="35">
        <v>45265</v>
      </c>
      <c r="B34" s="9">
        <v>1</v>
      </c>
      <c r="C34" s="10" t="s">
        <v>31</v>
      </c>
      <c r="D34" s="11"/>
      <c r="E34" s="36">
        <v>169012.8</v>
      </c>
      <c r="F34" s="12"/>
    </row>
    <row r="35" spans="1:6" ht="13.5" x14ac:dyDescent="0.25">
      <c r="A35" s="35">
        <v>45265</v>
      </c>
      <c r="B35" s="9">
        <v>1</v>
      </c>
      <c r="C35" s="10" t="s">
        <v>32</v>
      </c>
      <c r="D35" s="11"/>
      <c r="E35" s="36">
        <v>99316.800000000003</v>
      </c>
    </row>
    <row r="36" spans="1:6" ht="26.25" x14ac:dyDescent="0.25">
      <c r="A36" s="35">
        <v>45265</v>
      </c>
      <c r="B36" s="9">
        <v>25025</v>
      </c>
      <c r="C36" s="14" t="s">
        <v>33</v>
      </c>
      <c r="D36" s="11"/>
      <c r="E36" s="36">
        <v>36000</v>
      </c>
    </row>
    <row r="37" spans="1:6" ht="13.5" x14ac:dyDescent="0.25">
      <c r="A37" s="35">
        <v>45265</v>
      </c>
      <c r="B37" s="9">
        <v>25026</v>
      </c>
      <c r="C37" s="10" t="s">
        <v>34</v>
      </c>
      <c r="D37" s="11"/>
      <c r="E37" s="36">
        <v>3361140.55</v>
      </c>
    </row>
    <row r="38" spans="1:6" ht="26.25" x14ac:dyDescent="0.25">
      <c r="A38" s="35">
        <v>45265</v>
      </c>
      <c r="B38" s="9">
        <v>25027</v>
      </c>
      <c r="C38" s="15" t="s">
        <v>114</v>
      </c>
      <c r="D38" s="11"/>
      <c r="E38" s="36">
        <v>297356.68</v>
      </c>
    </row>
    <row r="39" spans="1:6" ht="26.25" x14ac:dyDescent="0.25">
      <c r="A39" s="35">
        <v>45265</v>
      </c>
      <c r="B39" s="9">
        <v>25028</v>
      </c>
      <c r="C39" s="15" t="s">
        <v>115</v>
      </c>
      <c r="D39" s="11"/>
      <c r="E39" s="36">
        <v>1346216.54</v>
      </c>
    </row>
    <row r="40" spans="1:6" ht="13.5" x14ac:dyDescent="0.25">
      <c r="A40" s="35">
        <v>45265</v>
      </c>
      <c r="B40" s="9">
        <v>1</v>
      </c>
      <c r="C40" s="10" t="s">
        <v>19</v>
      </c>
      <c r="D40" s="11"/>
      <c r="E40" s="36">
        <v>19565.86</v>
      </c>
    </row>
    <row r="41" spans="1:6" ht="13.5" x14ac:dyDescent="0.25">
      <c r="A41" s="35">
        <v>45266</v>
      </c>
      <c r="B41" s="9">
        <v>1</v>
      </c>
      <c r="C41" s="10" t="s">
        <v>19</v>
      </c>
      <c r="D41" s="11"/>
      <c r="E41" s="36">
        <v>2910.33</v>
      </c>
    </row>
    <row r="42" spans="1:6" ht="13.5" x14ac:dyDescent="0.25">
      <c r="A42" s="35">
        <v>45267</v>
      </c>
      <c r="B42" s="9">
        <v>1</v>
      </c>
      <c r="C42" s="10" t="s">
        <v>20</v>
      </c>
      <c r="D42" s="11">
        <v>40000000</v>
      </c>
      <c r="E42" s="36">
        <v>0</v>
      </c>
    </row>
    <row r="43" spans="1:6" ht="13.5" x14ac:dyDescent="0.25">
      <c r="A43" s="35">
        <v>45267</v>
      </c>
      <c r="B43" s="9">
        <v>25029</v>
      </c>
      <c r="C43" s="14" t="s">
        <v>35</v>
      </c>
      <c r="D43" s="11"/>
      <c r="E43" s="36">
        <v>0</v>
      </c>
    </row>
    <row r="44" spans="1:6" s="17" customFormat="1" ht="13.5" x14ac:dyDescent="0.25">
      <c r="A44" s="37">
        <v>45267</v>
      </c>
      <c r="B44" s="16">
        <v>25030</v>
      </c>
      <c r="C44" s="14" t="s">
        <v>113</v>
      </c>
      <c r="D44" s="11"/>
      <c r="E44" s="36">
        <v>2389.19</v>
      </c>
    </row>
    <row r="45" spans="1:6" s="17" customFormat="1" ht="13.5" x14ac:dyDescent="0.25">
      <c r="A45" s="37">
        <v>45267</v>
      </c>
      <c r="B45" s="16">
        <v>25031</v>
      </c>
      <c r="C45" s="14" t="s">
        <v>112</v>
      </c>
      <c r="D45" s="11"/>
      <c r="E45" s="36">
        <v>23891.9</v>
      </c>
    </row>
    <row r="46" spans="1:6" s="17" customFormat="1" ht="13.5" x14ac:dyDescent="0.25">
      <c r="A46" s="37">
        <v>45267</v>
      </c>
      <c r="B46" s="16">
        <v>1</v>
      </c>
      <c r="C46" s="18" t="s">
        <v>19</v>
      </c>
      <c r="D46" s="11"/>
      <c r="E46" s="36">
        <v>701.57</v>
      </c>
    </row>
    <row r="47" spans="1:6" ht="13.5" x14ac:dyDescent="0.25">
      <c r="A47" s="35">
        <v>45268</v>
      </c>
      <c r="B47" s="9">
        <v>25032</v>
      </c>
      <c r="C47" s="10" t="s">
        <v>36</v>
      </c>
      <c r="D47" s="11"/>
      <c r="E47" s="36">
        <v>5587.5</v>
      </c>
    </row>
    <row r="48" spans="1:6" ht="13.5" x14ac:dyDescent="0.25">
      <c r="A48" s="35">
        <v>45268</v>
      </c>
      <c r="B48" s="9">
        <v>25033</v>
      </c>
      <c r="C48" s="10" t="s">
        <v>37</v>
      </c>
      <c r="D48" s="11"/>
      <c r="E48" s="36">
        <v>183759.61</v>
      </c>
    </row>
    <row r="49" spans="1:5" ht="13.5" x14ac:dyDescent="0.25">
      <c r="A49" s="35">
        <v>45268</v>
      </c>
      <c r="B49" s="9">
        <v>25034</v>
      </c>
      <c r="C49" s="10" t="s">
        <v>38</v>
      </c>
      <c r="D49" s="11"/>
      <c r="E49" s="36">
        <v>2160</v>
      </c>
    </row>
    <row r="50" spans="1:5" ht="13.5" x14ac:dyDescent="0.25">
      <c r="A50" s="35">
        <v>45268</v>
      </c>
      <c r="B50" s="9">
        <v>25035</v>
      </c>
      <c r="C50" s="10" t="s">
        <v>39</v>
      </c>
      <c r="D50" s="11"/>
      <c r="E50" s="36">
        <v>182574.74</v>
      </c>
    </row>
    <row r="51" spans="1:5" ht="13.5" x14ac:dyDescent="0.25">
      <c r="A51" s="35">
        <v>45268</v>
      </c>
      <c r="B51" s="9">
        <v>25036</v>
      </c>
      <c r="C51" s="10" t="s">
        <v>40</v>
      </c>
      <c r="D51" s="11"/>
      <c r="E51" s="36">
        <v>35927.643600000003</v>
      </c>
    </row>
    <row r="52" spans="1:5" ht="13.5" x14ac:dyDescent="0.25">
      <c r="A52" s="35">
        <v>45268</v>
      </c>
      <c r="B52" s="9">
        <v>25037</v>
      </c>
      <c r="C52" s="10" t="s">
        <v>41</v>
      </c>
      <c r="D52" s="11"/>
      <c r="E52" s="36">
        <v>36000</v>
      </c>
    </row>
    <row r="53" spans="1:5" ht="13.5" x14ac:dyDescent="0.25">
      <c r="A53" s="35">
        <v>45268</v>
      </c>
      <c r="B53" s="9">
        <v>1</v>
      </c>
      <c r="C53" s="10" t="s">
        <v>19</v>
      </c>
      <c r="D53" s="11"/>
      <c r="E53" s="36">
        <v>230.38</v>
      </c>
    </row>
    <row r="54" spans="1:5" ht="13.5" x14ac:dyDescent="0.25">
      <c r="A54" s="35">
        <v>45271</v>
      </c>
      <c r="B54" s="9">
        <v>25038</v>
      </c>
      <c r="C54" s="10" t="s">
        <v>42</v>
      </c>
      <c r="D54" s="11"/>
      <c r="E54" s="36">
        <v>1400070</v>
      </c>
    </row>
    <row r="55" spans="1:5" ht="13.5" x14ac:dyDescent="0.25">
      <c r="A55" s="35">
        <v>45271</v>
      </c>
      <c r="B55" s="9">
        <v>25039</v>
      </c>
      <c r="C55" s="10" t="s">
        <v>43</v>
      </c>
      <c r="D55" s="11"/>
      <c r="E55" s="36">
        <v>49500</v>
      </c>
    </row>
    <row r="56" spans="1:5" ht="13.5" x14ac:dyDescent="0.25">
      <c r="A56" s="35">
        <v>45271</v>
      </c>
      <c r="B56" s="9">
        <v>25040</v>
      </c>
      <c r="C56" s="10" t="s">
        <v>44</v>
      </c>
      <c r="D56" s="11"/>
      <c r="E56" s="36">
        <v>47881.36</v>
      </c>
    </row>
    <row r="57" spans="1:5" ht="13.5" x14ac:dyDescent="0.25">
      <c r="A57" s="35">
        <v>45271</v>
      </c>
      <c r="B57" s="9">
        <v>25041</v>
      </c>
      <c r="C57" s="10" t="s">
        <v>35</v>
      </c>
      <c r="D57" s="11"/>
      <c r="E57" s="36">
        <v>0</v>
      </c>
    </row>
    <row r="58" spans="1:5" ht="13.5" x14ac:dyDescent="0.25">
      <c r="A58" s="35">
        <v>45271</v>
      </c>
      <c r="B58" s="9">
        <v>25042</v>
      </c>
      <c r="C58" s="10" t="s">
        <v>45</v>
      </c>
      <c r="D58" s="11"/>
      <c r="E58" s="36">
        <v>11852.47</v>
      </c>
    </row>
    <row r="59" spans="1:5" ht="13.5" x14ac:dyDescent="0.25">
      <c r="A59" s="35">
        <v>45271</v>
      </c>
      <c r="B59" s="9">
        <v>1</v>
      </c>
      <c r="C59" s="10" t="s">
        <v>19</v>
      </c>
      <c r="D59" s="11"/>
      <c r="E59" s="36">
        <v>7578.89</v>
      </c>
    </row>
    <row r="60" spans="1:5" ht="13.5" x14ac:dyDescent="0.25">
      <c r="A60" s="35">
        <v>45272</v>
      </c>
      <c r="B60" s="9">
        <v>25043</v>
      </c>
      <c r="C60" s="10" t="s">
        <v>46</v>
      </c>
      <c r="D60" s="19"/>
      <c r="E60" s="36">
        <v>2200</v>
      </c>
    </row>
    <row r="61" spans="1:5" s="3" customFormat="1" ht="12.75" x14ac:dyDescent="0.2">
      <c r="A61" s="35">
        <v>45272</v>
      </c>
      <c r="B61" s="9">
        <v>1</v>
      </c>
      <c r="C61" s="10" t="s">
        <v>19</v>
      </c>
      <c r="D61" s="19"/>
      <c r="E61" s="36">
        <v>539.65</v>
      </c>
    </row>
    <row r="62" spans="1:5" s="3" customFormat="1" ht="12.75" x14ac:dyDescent="0.2">
      <c r="A62" s="35">
        <v>45272</v>
      </c>
      <c r="B62" s="9">
        <v>1</v>
      </c>
      <c r="C62" s="10" t="s">
        <v>47</v>
      </c>
      <c r="D62" s="19">
        <v>5625.67</v>
      </c>
      <c r="E62" s="36">
        <v>0</v>
      </c>
    </row>
    <row r="63" spans="1:5" ht="13.5" x14ac:dyDescent="0.25">
      <c r="A63" s="35">
        <v>45273</v>
      </c>
      <c r="B63" s="9">
        <v>25044</v>
      </c>
      <c r="C63" s="14" t="s">
        <v>48</v>
      </c>
      <c r="D63" s="19"/>
      <c r="E63" s="36">
        <v>242950</v>
      </c>
    </row>
    <row r="64" spans="1:5" ht="13.5" x14ac:dyDescent="0.25">
      <c r="A64" s="35">
        <v>45273</v>
      </c>
      <c r="B64" s="9">
        <v>25045</v>
      </c>
      <c r="C64" s="14" t="s">
        <v>49</v>
      </c>
      <c r="D64" s="11"/>
      <c r="E64" s="36">
        <v>82852</v>
      </c>
    </row>
    <row r="65" spans="1:5" ht="13.5" x14ac:dyDescent="0.25">
      <c r="A65" s="35">
        <v>45273</v>
      </c>
      <c r="B65" s="9">
        <v>25046</v>
      </c>
      <c r="C65" s="14" t="s">
        <v>50</v>
      </c>
      <c r="D65" s="11"/>
      <c r="E65" s="36">
        <v>13085.4</v>
      </c>
    </row>
    <row r="66" spans="1:5" ht="13.5" x14ac:dyDescent="0.25">
      <c r="A66" s="35">
        <v>45273</v>
      </c>
      <c r="B66" s="9">
        <v>25047</v>
      </c>
      <c r="C66" s="10" t="s">
        <v>51</v>
      </c>
      <c r="D66" s="11"/>
      <c r="E66" s="36">
        <v>152469.20000000001</v>
      </c>
    </row>
    <row r="67" spans="1:5" ht="28.5" customHeight="1" x14ac:dyDescent="0.25">
      <c r="A67" s="35">
        <v>45273</v>
      </c>
      <c r="B67" s="9">
        <v>25048</v>
      </c>
      <c r="C67" s="14" t="s">
        <v>52</v>
      </c>
      <c r="D67" s="11"/>
      <c r="E67" s="36">
        <v>8265924</v>
      </c>
    </row>
    <row r="68" spans="1:5" ht="13.5" x14ac:dyDescent="0.25">
      <c r="A68" s="35">
        <v>45273</v>
      </c>
      <c r="B68" s="9">
        <v>25049</v>
      </c>
      <c r="C68" s="14" t="s">
        <v>53</v>
      </c>
      <c r="D68" s="11"/>
      <c r="E68" s="36">
        <v>258240</v>
      </c>
    </row>
    <row r="69" spans="1:5" ht="13.5" x14ac:dyDescent="0.25">
      <c r="A69" s="35">
        <v>45273</v>
      </c>
      <c r="B69" s="9">
        <v>25050</v>
      </c>
      <c r="C69" s="14" t="s">
        <v>54</v>
      </c>
      <c r="D69" s="11"/>
      <c r="E69" s="36">
        <v>321541.5</v>
      </c>
    </row>
    <row r="70" spans="1:5" ht="13.5" x14ac:dyDescent="0.25">
      <c r="A70" s="35">
        <v>45273</v>
      </c>
      <c r="B70" s="9">
        <v>1</v>
      </c>
      <c r="C70" s="14" t="s">
        <v>55</v>
      </c>
      <c r="D70" s="11">
        <v>3145446.75</v>
      </c>
      <c r="E70" s="36">
        <v>0</v>
      </c>
    </row>
    <row r="71" spans="1:5" ht="13.5" x14ac:dyDescent="0.25">
      <c r="A71" s="35">
        <v>45273</v>
      </c>
      <c r="B71" s="9">
        <v>1</v>
      </c>
      <c r="C71" s="14" t="s">
        <v>56</v>
      </c>
      <c r="D71" s="11">
        <v>3347.87</v>
      </c>
      <c r="E71" s="36">
        <v>0</v>
      </c>
    </row>
    <row r="72" spans="1:5" ht="13.5" x14ac:dyDescent="0.25">
      <c r="A72" s="35">
        <v>45273</v>
      </c>
      <c r="B72" s="9">
        <v>1</v>
      </c>
      <c r="C72" s="14" t="s">
        <v>19</v>
      </c>
      <c r="D72" s="11"/>
      <c r="E72" s="36">
        <v>1133.3800000000001</v>
      </c>
    </row>
    <row r="73" spans="1:5" ht="13.5" x14ac:dyDescent="0.25">
      <c r="A73" s="35">
        <v>45274</v>
      </c>
      <c r="B73" s="9">
        <v>25051</v>
      </c>
      <c r="C73" s="18" t="s">
        <v>57</v>
      </c>
      <c r="D73" s="11"/>
      <c r="E73" s="36">
        <v>213070.18</v>
      </c>
    </row>
    <row r="74" spans="1:5" s="3" customFormat="1" ht="12.75" x14ac:dyDescent="0.2">
      <c r="A74" s="35">
        <v>45274</v>
      </c>
      <c r="B74" s="9">
        <v>1</v>
      </c>
      <c r="C74" s="18" t="s">
        <v>19</v>
      </c>
      <c r="D74" s="11"/>
      <c r="E74" s="36">
        <v>322.89999999999998</v>
      </c>
    </row>
    <row r="75" spans="1:5" ht="13.5" x14ac:dyDescent="0.25">
      <c r="A75" s="35">
        <v>45275</v>
      </c>
      <c r="B75" s="9">
        <v>25052</v>
      </c>
      <c r="C75" s="18" t="s">
        <v>35</v>
      </c>
      <c r="D75" s="11"/>
      <c r="E75" s="36">
        <v>0</v>
      </c>
    </row>
    <row r="76" spans="1:5" ht="13.5" x14ac:dyDescent="0.25">
      <c r="A76" s="35">
        <v>45275</v>
      </c>
      <c r="B76" s="9">
        <v>25053</v>
      </c>
      <c r="C76" s="13" t="s">
        <v>58</v>
      </c>
      <c r="D76" s="11"/>
      <c r="E76" s="36">
        <v>79100</v>
      </c>
    </row>
    <row r="77" spans="1:5" ht="29.25" customHeight="1" x14ac:dyDescent="0.25">
      <c r="A77" s="35">
        <v>45275</v>
      </c>
      <c r="B77" s="9">
        <v>25054</v>
      </c>
      <c r="C77" s="14" t="s">
        <v>59</v>
      </c>
      <c r="D77" s="11"/>
      <c r="E77" s="36">
        <v>215200</v>
      </c>
    </row>
    <row r="78" spans="1:5" ht="30.75" customHeight="1" x14ac:dyDescent="0.25">
      <c r="A78" s="35">
        <v>45275</v>
      </c>
      <c r="B78" s="9">
        <v>25055</v>
      </c>
      <c r="C78" s="15" t="s">
        <v>60</v>
      </c>
      <c r="D78" s="11"/>
      <c r="E78" s="36">
        <v>64560</v>
      </c>
    </row>
    <row r="79" spans="1:5" ht="13.5" x14ac:dyDescent="0.25">
      <c r="A79" s="35">
        <v>45275</v>
      </c>
      <c r="B79" s="9">
        <v>25056</v>
      </c>
      <c r="C79" s="13" t="s">
        <v>61</v>
      </c>
      <c r="D79" s="11"/>
      <c r="E79" s="36">
        <v>127170.51</v>
      </c>
    </row>
    <row r="80" spans="1:5" ht="13.5" x14ac:dyDescent="0.25">
      <c r="A80" s="35">
        <v>45275</v>
      </c>
      <c r="B80" s="9">
        <v>25057</v>
      </c>
      <c r="C80" s="13" t="s">
        <v>35</v>
      </c>
      <c r="D80" s="11"/>
      <c r="E80" s="36">
        <v>0</v>
      </c>
    </row>
    <row r="81" spans="1:5" ht="13.5" x14ac:dyDescent="0.25">
      <c r="A81" s="35">
        <v>45275</v>
      </c>
      <c r="B81" s="9">
        <v>25058</v>
      </c>
      <c r="C81" s="13" t="s">
        <v>62</v>
      </c>
      <c r="D81" s="11"/>
      <c r="E81" s="36">
        <v>54000</v>
      </c>
    </row>
    <row r="82" spans="1:5" ht="13.5" x14ac:dyDescent="0.25">
      <c r="A82" s="35">
        <v>45275</v>
      </c>
      <c r="B82" s="9">
        <v>25059</v>
      </c>
      <c r="C82" s="13" t="s">
        <v>63</v>
      </c>
      <c r="D82" s="11"/>
      <c r="E82" s="36">
        <v>22503.13</v>
      </c>
    </row>
    <row r="83" spans="1:5" ht="13.5" x14ac:dyDescent="0.25">
      <c r="A83" s="35">
        <v>45275</v>
      </c>
      <c r="B83" s="9">
        <v>25060</v>
      </c>
      <c r="C83" s="13" t="s">
        <v>64</v>
      </c>
      <c r="D83" s="11"/>
      <c r="E83" s="36">
        <v>1765.1</v>
      </c>
    </row>
    <row r="84" spans="1:5" ht="13.5" x14ac:dyDescent="0.25">
      <c r="A84" s="35">
        <v>45275</v>
      </c>
      <c r="B84" s="9">
        <v>25061</v>
      </c>
      <c r="C84" s="13" t="s">
        <v>65</v>
      </c>
      <c r="D84" s="11"/>
      <c r="E84" s="36">
        <v>331737.28999999998</v>
      </c>
    </row>
    <row r="85" spans="1:5" s="3" customFormat="1" ht="12.75" x14ac:dyDescent="0.2">
      <c r="A85" s="35">
        <v>45275</v>
      </c>
      <c r="B85" s="9">
        <v>1</v>
      </c>
      <c r="C85" s="13" t="s">
        <v>19</v>
      </c>
      <c r="D85" s="11"/>
      <c r="E85" s="36">
        <v>719.88</v>
      </c>
    </row>
    <row r="86" spans="1:5" s="3" customFormat="1" ht="12.75" x14ac:dyDescent="0.2">
      <c r="A86" s="35">
        <v>45278</v>
      </c>
      <c r="B86" s="9">
        <v>1</v>
      </c>
      <c r="C86" s="13" t="s">
        <v>19</v>
      </c>
      <c r="D86" s="11"/>
      <c r="E86" s="36">
        <v>455.54</v>
      </c>
    </row>
    <row r="87" spans="1:5" s="3" customFormat="1" ht="12.75" x14ac:dyDescent="0.2">
      <c r="A87" s="35">
        <v>45279</v>
      </c>
      <c r="B87" s="9">
        <v>1</v>
      </c>
      <c r="C87" s="13" t="s">
        <v>22</v>
      </c>
      <c r="D87" s="11">
        <v>208725</v>
      </c>
      <c r="E87" s="36">
        <v>0</v>
      </c>
    </row>
    <row r="88" spans="1:5" ht="13.5" x14ac:dyDescent="0.25">
      <c r="A88" s="35">
        <v>45279</v>
      </c>
      <c r="B88" s="9">
        <v>1</v>
      </c>
      <c r="C88" s="13" t="s">
        <v>66</v>
      </c>
      <c r="D88" s="11">
        <v>7500</v>
      </c>
      <c r="E88" s="36">
        <v>0</v>
      </c>
    </row>
    <row r="89" spans="1:5" ht="13.5" x14ac:dyDescent="0.25">
      <c r="A89" s="35">
        <v>45279</v>
      </c>
      <c r="B89" s="9">
        <v>1</v>
      </c>
      <c r="C89" s="13" t="s">
        <v>21</v>
      </c>
      <c r="D89" s="11"/>
      <c r="E89" s="36">
        <v>7364971.9500000002</v>
      </c>
    </row>
    <row r="90" spans="1:5" s="3" customFormat="1" ht="12.75" x14ac:dyDescent="0.2">
      <c r="A90" s="35">
        <v>45279</v>
      </c>
      <c r="B90" s="9">
        <v>1</v>
      </c>
      <c r="C90" s="13" t="s">
        <v>19</v>
      </c>
      <c r="D90" s="11"/>
      <c r="E90" s="36">
        <v>964.71</v>
      </c>
    </row>
    <row r="91" spans="1:5" ht="13.5" x14ac:dyDescent="0.25">
      <c r="A91" s="35">
        <v>45280</v>
      </c>
      <c r="B91" s="9">
        <v>25062</v>
      </c>
      <c r="C91" s="10" t="s">
        <v>67</v>
      </c>
      <c r="D91" s="11"/>
      <c r="E91" s="36">
        <v>42599.33</v>
      </c>
    </row>
    <row r="92" spans="1:5" ht="13.5" x14ac:dyDescent="0.25">
      <c r="A92" s="35">
        <v>45280</v>
      </c>
      <c r="B92" s="9">
        <v>25063</v>
      </c>
      <c r="C92" s="10" t="s">
        <v>68</v>
      </c>
      <c r="D92" s="11"/>
      <c r="E92" s="36">
        <v>345893.62</v>
      </c>
    </row>
    <row r="93" spans="1:5" s="17" customFormat="1" ht="13.5" x14ac:dyDescent="0.25">
      <c r="A93" s="37">
        <v>45280</v>
      </c>
      <c r="B93" s="16">
        <v>25064</v>
      </c>
      <c r="C93" s="13" t="s">
        <v>69</v>
      </c>
      <c r="D93" s="11"/>
      <c r="E93" s="36">
        <v>124990.89</v>
      </c>
    </row>
    <row r="94" spans="1:5" s="17" customFormat="1" ht="13.5" x14ac:dyDescent="0.25">
      <c r="A94" s="37">
        <v>45280</v>
      </c>
      <c r="B94" s="16">
        <v>25065</v>
      </c>
      <c r="C94" s="13" t="s">
        <v>70</v>
      </c>
      <c r="D94" s="11"/>
      <c r="E94" s="36">
        <v>19000</v>
      </c>
    </row>
    <row r="95" spans="1:5" s="17" customFormat="1" ht="42" customHeight="1" x14ac:dyDescent="0.25">
      <c r="A95" s="37">
        <v>45280</v>
      </c>
      <c r="B95" s="16">
        <v>25066</v>
      </c>
      <c r="C95" s="18" t="s">
        <v>71</v>
      </c>
      <c r="D95" s="11"/>
      <c r="E95" s="36">
        <v>672500</v>
      </c>
    </row>
    <row r="96" spans="1:5" s="17" customFormat="1" ht="13.5" x14ac:dyDescent="0.25">
      <c r="A96" s="37">
        <v>45280</v>
      </c>
      <c r="B96" s="16">
        <v>25067</v>
      </c>
      <c r="C96" s="18" t="s">
        <v>72</v>
      </c>
      <c r="D96" s="11"/>
      <c r="E96" s="36">
        <v>67154.600000000006</v>
      </c>
    </row>
    <row r="97" spans="1:5" s="17" customFormat="1" ht="13.5" x14ac:dyDescent="0.25">
      <c r="A97" s="37">
        <v>45280</v>
      </c>
      <c r="B97" s="16">
        <v>1</v>
      </c>
      <c r="C97" s="18" t="s">
        <v>73</v>
      </c>
      <c r="D97" s="11"/>
      <c r="E97" s="36">
        <v>32129.07</v>
      </c>
    </row>
    <row r="98" spans="1:5" s="3" customFormat="1" ht="12.75" x14ac:dyDescent="0.2">
      <c r="A98" s="35">
        <v>45280</v>
      </c>
      <c r="B98" s="9">
        <v>1</v>
      </c>
      <c r="C98" s="10" t="s">
        <v>74</v>
      </c>
      <c r="D98" s="11"/>
      <c r="E98" s="36">
        <v>725241.6</v>
      </c>
    </row>
    <row r="99" spans="1:5" s="3" customFormat="1" ht="12.75" x14ac:dyDescent="0.2">
      <c r="A99" s="35">
        <v>45280</v>
      </c>
      <c r="B99" s="9">
        <v>1</v>
      </c>
      <c r="C99" s="10" t="s">
        <v>19</v>
      </c>
      <c r="D99" s="11"/>
      <c r="E99" s="36">
        <v>532.98</v>
      </c>
    </row>
    <row r="100" spans="1:5" ht="13.5" x14ac:dyDescent="0.25">
      <c r="A100" s="35">
        <v>45281</v>
      </c>
      <c r="B100" s="9">
        <v>25068</v>
      </c>
      <c r="C100" s="10" t="s">
        <v>75</v>
      </c>
      <c r="D100" s="11"/>
      <c r="E100" s="36">
        <v>3735751.07</v>
      </c>
    </row>
    <row r="101" spans="1:5" ht="13.5" x14ac:dyDescent="0.25">
      <c r="A101" s="35">
        <v>45281</v>
      </c>
      <c r="B101" s="9">
        <v>25069</v>
      </c>
      <c r="C101" s="10" t="s">
        <v>35</v>
      </c>
      <c r="D101" s="11"/>
      <c r="E101" s="36">
        <v>0</v>
      </c>
    </row>
    <row r="102" spans="1:5" ht="13.5" x14ac:dyDescent="0.25">
      <c r="A102" s="35">
        <v>45281</v>
      </c>
      <c r="B102" s="9">
        <v>25070</v>
      </c>
      <c r="C102" s="10" t="s">
        <v>76</v>
      </c>
      <c r="D102" s="11"/>
      <c r="E102" s="36">
        <v>164628</v>
      </c>
    </row>
    <row r="103" spans="1:5" ht="13.5" x14ac:dyDescent="0.25">
      <c r="A103" s="35">
        <v>45281</v>
      </c>
      <c r="B103" s="9">
        <v>25071</v>
      </c>
      <c r="C103" s="10" t="s">
        <v>77</v>
      </c>
      <c r="D103" s="11"/>
      <c r="E103" s="36">
        <v>331236.07</v>
      </c>
    </row>
    <row r="104" spans="1:5" s="3" customFormat="1" ht="12.75" x14ac:dyDescent="0.2">
      <c r="A104" s="35">
        <v>45281</v>
      </c>
      <c r="B104" s="9">
        <v>1</v>
      </c>
      <c r="C104" s="10" t="s">
        <v>19</v>
      </c>
      <c r="D104" s="11"/>
      <c r="E104" s="36">
        <v>2309.96</v>
      </c>
    </row>
    <row r="105" spans="1:5" s="3" customFormat="1" ht="12.75" x14ac:dyDescent="0.2">
      <c r="A105" s="35">
        <v>45286</v>
      </c>
      <c r="B105" s="9">
        <v>1</v>
      </c>
      <c r="C105" s="10" t="s">
        <v>19</v>
      </c>
      <c r="D105" s="11"/>
      <c r="E105" s="36">
        <v>3980.31</v>
      </c>
    </row>
    <row r="106" spans="1:5" ht="13.5" x14ac:dyDescent="0.25">
      <c r="A106" s="35">
        <v>45287</v>
      </c>
      <c r="B106" s="9">
        <v>25072</v>
      </c>
      <c r="C106" s="10" t="s">
        <v>78</v>
      </c>
      <c r="D106" s="11"/>
      <c r="E106" s="36">
        <v>91284.69</v>
      </c>
    </row>
    <row r="107" spans="1:5" ht="13.5" x14ac:dyDescent="0.25">
      <c r="A107" s="35">
        <v>45287</v>
      </c>
      <c r="B107" s="9">
        <v>25073</v>
      </c>
      <c r="C107" s="10" t="s">
        <v>79</v>
      </c>
      <c r="D107" s="11"/>
      <c r="E107" s="36">
        <v>659811.35</v>
      </c>
    </row>
    <row r="108" spans="1:5" ht="13.5" x14ac:dyDescent="0.25">
      <c r="A108" s="35">
        <v>45287</v>
      </c>
      <c r="B108" s="9">
        <v>1</v>
      </c>
      <c r="C108" s="10" t="s">
        <v>19</v>
      </c>
      <c r="D108" s="11"/>
      <c r="E108" s="36">
        <v>3774.08</v>
      </c>
    </row>
    <row r="109" spans="1:5" ht="13.5" x14ac:dyDescent="0.25">
      <c r="A109" s="35">
        <v>45288</v>
      </c>
      <c r="B109" s="9">
        <v>25074</v>
      </c>
      <c r="C109" s="10" t="s">
        <v>80</v>
      </c>
      <c r="D109" s="11"/>
      <c r="E109" s="36">
        <v>18000</v>
      </c>
    </row>
    <row r="110" spans="1:5" ht="41.25" customHeight="1" x14ac:dyDescent="0.25">
      <c r="A110" s="35">
        <v>45288</v>
      </c>
      <c r="B110" s="9">
        <v>25075</v>
      </c>
      <c r="C110" s="14" t="s">
        <v>81</v>
      </c>
      <c r="D110" s="11"/>
      <c r="E110" s="36">
        <v>165215.76</v>
      </c>
    </row>
    <row r="111" spans="1:5" ht="13.5" x14ac:dyDescent="0.25">
      <c r="A111" s="35">
        <v>45288</v>
      </c>
      <c r="B111" s="9">
        <v>25076</v>
      </c>
      <c r="C111" s="10" t="s">
        <v>82</v>
      </c>
      <c r="D111" s="11"/>
      <c r="E111" s="36">
        <v>40254.239999999998</v>
      </c>
    </row>
    <row r="112" spans="1:5" ht="13.5" x14ac:dyDescent="0.25">
      <c r="A112" s="35">
        <v>45288</v>
      </c>
      <c r="B112" s="9">
        <v>25077</v>
      </c>
      <c r="C112" s="10" t="s">
        <v>83</v>
      </c>
      <c r="D112" s="11"/>
      <c r="E112" s="36">
        <v>15594</v>
      </c>
    </row>
    <row r="113" spans="1:5" ht="27.75" customHeight="1" x14ac:dyDescent="0.25">
      <c r="A113" s="35">
        <v>45288</v>
      </c>
      <c r="B113" s="9">
        <v>25078</v>
      </c>
      <c r="C113" s="14" t="s">
        <v>84</v>
      </c>
      <c r="D113" s="11"/>
      <c r="E113" s="36">
        <v>6240.8</v>
      </c>
    </row>
    <row r="114" spans="1:5" ht="13.5" x14ac:dyDescent="0.25">
      <c r="A114" s="35">
        <v>45288</v>
      </c>
      <c r="B114" s="9">
        <v>25079</v>
      </c>
      <c r="C114" s="10" t="s">
        <v>85</v>
      </c>
      <c r="D114" s="11"/>
      <c r="E114" s="36">
        <v>36000</v>
      </c>
    </row>
    <row r="115" spans="1:5" ht="26.25" x14ac:dyDescent="0.25">
      <c r="A115" s="35">
        <v>45288</v>
      </c>
      <c r="B115" s="9">
        <v>25080</v>
      </c>
      <c r="C115" s="14" t="s">
        <v>86</v>
      </c>
      <c r="D115" s="11"/>
      <c r="E115" s="36">
        <v>149370.85999999999</v>
      </c>
    </row>
    <row r="116" spans="1:5" ht="22.5" customHeight="1" x14ac:dyDescent="0.25">
      <c r="A116" s="35">
        <v>45288</v>
      </c>
      <c r="B116" s="9">
        <v>25081</v>
      </c>
      <c r="C116" s="10" t="s">
        <v>87</v>
      </c>
      <c r="D116" s="11"/>
      <c r="E116" s="36">
        <v>10735</v>
      </c>
    </row>
    <row r="117" spans="1:5" ht="27.75" customHeight="1" x14ac:dyDescent="0.25">
      <c r="A117" s="35">
        <v>45288</v>
      </c>
      <c r="B117" s="9">
        <v>25082</v>
      </c>
      <c r="C117" s="14" t="s">
        <v>88</v>
      </c>
      <c r="D117" s="11"/>
      <c r="E117" s="36">
        <v>200228.74</v>
      </c>
    </row>
    <row r="118" spans="1:5" ht="13.5" x14ac:dyDescent="0.25">
      <c r="A118" s="35">
        <v>45288</v>
      </c>
      <c r="B118" s="9">
        <v>25083</v>
      </c>
      <c r="C118" s="10" t="s">
        <v>89</v>
      </c>
      <c r="D118" s="11"/>
      <c r="E118" s="36">
        <v>164279.15</v>
      </c>
    </row>
    <row r="119" spans="1:5" ht="13.5" x14ac:dyDescent="0.25">
      <c r="A119" s="35">
        <v>45288</v>
      </c>
      <c r="B119" s="9">
        <v>1</v>
      </c>
      <c r="C119" s="10" t="s">
        <v>19</v>
      </c>
      <c r="D119" s="11"/>
      <c r="E119" s="36">
        <v>6081.1</v>
      </c>
    </row>
    <row r="120" spans="1:5" ht="13.5" x14ac:dyDescent="0.25">
      <c r="A120" s="35">
        <v>45289</v>
      </c>
      <c r="B120" s="9">
        <v>25084</v>
      </c>
      <c r="C120" s="10" t="s">
        <v>90</v>
      </c>
      <c r="D120" s="11"/>
      <c r="E120" s="36">
        <v>52474.12</v>
      </c>
    </row>
    <row r="121" spans="1:5" ht="13.5" x14ac:dyDescent="0.25">
      <c r="A121" s="35">
        <v>45289</v>
      </c>
      <c r="B121" s="9">
        <v>25085</v>
      </c>
      <c r="C121" s="20" t="s">
        <v>91</v>
      </c>
      <c r="D121" s="11"/>
      <c r="E121" s="36">
        <v>7296</v>
      </c>
    </row>
    <row r="122" spans="1:5" ht="13.5" x14ac:dyDescent="0.25">
      <c r="A122" s="35">
        <v>45289</v>
      </c>
      <c r="B122" s="9">
        <v>25086</v>
      </c>
      <c r="C122" s="10" t="s">
        <v>92</v>
      </c>
      <c r="D122" s="11"/>
      <c r="E122" s="36">
        <v>539597.6</v>
      </c>
    </row>
    <row r="123" spans="1:5" ht="26.25" x14ac:dyDescent="0.25">
      <c r="A123" s="35">
        <v>45289</v>
      </c>
      <c r="B123" s="9">
        <v>25087</v>
      </c>
      <c r="C123" s="14" t="s">
        <v>93</v>
      </c>
      <c r="D123" s="11"/>
      <c r="E123" s="36">
        <v>123088.08</v>
      </c>
    </row>
    <row r="124" spans="1:5" ht="13.5" x14ac:dyDescent="0.25">
      <c r="A124" s="35">
        <v>45289</v>
      </c>
      <c r="B124" s="9">
        <v>25088</v>
      </c>
      <c r="C124" s="14" t="s">
        <v>35</v>
      </c>
      <c r="D124" s="11"/>
      <c r="E124" s="36">
        <v>0</v>
      </c>
    </row>
    <row r="125" spans="1:5" ht="26.25" x14ac:dyDescent="0.25">
      <c r="A125" s="35">
        <v>45289</v>
      </c>
      <c r="B125" s="9">
        <v>25089</v>
      </c>
      <c r="C125" s="18" t="s">
        <v>94</v>
      </c>
      <c r="D125" s="11"/>
      <c r="E125" s="36">
        <v>310440.96999999997</v>
      </c>
    </row>
    <row r="126" spans="1:5" ht="13.5" x14ac:dyDescent="0.25">
      <c r="A126" s="35">
        <v>45289</v>
      </c>
      <c r="B126" s="9">
        <v>25090</v>
      </c>
      <c r="C126" s="10" t="s">
        <v>95</v>
      </c>
      <c r="D126" s="11"/>
      <c r="E126" s="36">
        <v>26250</v>
      </c>
    </row>
    <row r="127" spans="1:5" ht="26.25" x14ac:dyDescent="0.25">
      <c r="A127" s="35">
        <v>45289</v>
      </c>
      <c r="B127" s="9">
        <v>25091</v>
      </c>
      <c r="C127" s="14" t="s">
        <v>96</v>
      </c>
      <c r="D127" s="11"/>
      <c r="E127" s="36">
        <v>2537122.42</v>
      </c>
    </row>
    <row r="128" spans="1:5" ht="26.25" x14ac:dyDescent="0.25">
      <c r="A128" s="35">
        <v>45289</v>
      </c>
      <c r="B128" s="9">
        <v>25092</v>
      </c>
      <c r="C128" s="14" t="s">
        <v>97</v>
      </c>
      <c r="D128" s="11"/>
      <c r="E128" s="36">
        <v>33630</v>
      </c>
    </row>
    <row r="129" spans="1:9" ht="26.25" x14ac:dyDescent="0.25">
      <c r="A129" s="35">
        <v>45289</v>
      </c>
      <c r="B129" s="9">
        <v>25093</v>
      </c>
      <c r="C129" s="14" t="s">
        <v>98</v>
      </c>
      <c r="D129" s="11"/>
      <c r="E129" s="36">
        <v>29900</v>
      </c>
    </row>
    <row r="130" spans="1:9" ht="13.5" x14ac:dyDescent="0.25">
      <c r="A130" s="35">
        <v>45289</v>
      </c>
      <c r="B130" s="9">
        <v>25094</v>
      </c>
      <c r="C130" s="10" t="s">
        <v>99</v>
      </c>
      <c r="D130" s="11"/>
      <c r="E130" s="36">
        <v>7364688.8799999999</v>
      </c>
    </row>
    <row r="131" spans="1:9" ht="13.5" x14ac:dyDescent="0.25">
      <c r="A131" s="35">
        <v>45289</v>
      </c>
      <c r="B131" s="9">
        <v>25095</v>
      </c>
      <c r="C131" s="15" t="s">
        <v>100</v>
      </c>
      <c r="D131" s="11"/>
      <c r="E131" s="36">
        <v>64560</v>
      </c>
    </row>
    <row r="132" spans="1:9" ht="26.25" x14ac:dyDescent="0.25">
      <c r="A132" s="35">
        <v>45289</v>
      </c>
      <c r="B132" s="9">
        <v>25096</v>
      </c>
      <c r="C132" s="15" t="s">
        <v>101</v>
      </c>
      <c r="D132" s="11"/>
      <c r="E132" s="36">
        <v>395500</v>
      </c>
    </row>
    <row r="133" spans="1:9" ht="13.5" x14ac:dyDescent="0.25">
      <c r="A133" s="35">
        <v>45289</v>
      </c>
      <c r="B133" s="9">
        <v>25097</v>
      </c>
      <c r="C133" s="10" t="s">
        <v>110</v>
      </c>
      <c r="D133" s="11"/>
      <c r="E133" s="36">
        <v>186359.08</v>
      </c>
    </row>
    <row r="134" spans="1:9" ht="13.5" x14ac:dyDescent="0.25">
      <c r="A134" s="35">
        <v>45289</v>
      </c>
      <c r="B134" s="9">
        <v>25098</v>
      </c>
      <c r="C134" s="10" t="s">
        <v>111</v>
      </c>
      <c r="D134" s="11"/>
      <c r="E134" s="36">
        <v>1097.72</v>
      </c>
    </row>
    <row r="135" spans="1:9" ht="13.5" x14ac:dyDescent="0.25">
      <c r="A135" s="35">
        <v>45289</v>
      </c>
      <c r="B135" s="9">
        <v>25099</v>
      </c>
      <c r="C135" s="15" t="s">
        <v>109</v>
      </c>
      <c r="D135" s="11"/>
      <c r="E135" s="36">
        <v>7106</v>
      </c>
    </row>
    <row r="136" spans="1:9" ht="13.5" x14ac:dyDescent="0.25">
      <c r="A136" s="35">
        <v>45289</v>
      </c>
      <c r="B136" s="9">
        <v>25100</v>
      </c>
      <c r="C136" s="15" t="s">
        <v>108</v>
      </c>
      <c r="D136" s="11"/>
      <c r="E136" s="36">
        <v>10000</v>
      </c>
    </row>
    <row r="137" spans="1:9" ht="13.5" x14ac:dyDescent="0.25">
      <c r="A137" s="35">
        <v>45289</v>
      </c>
      <c r="B137" s="9">
        <v>1</v>
      </c>
      <c r="C137" s="10" t="s">
        <v>19</v>
      </c>
      <c r="D137" s="11"/>
      <c r="E137" s="36">
        <v>13144.7</v>
      </c>
    </row>
    <row r="138" spans="1:9" ht="13.5" x14ac:dyDescent="0.25">
      <c r="A138" s="35">
        <v>45279</v>
      </c>
      <c r="B138" s="9">
        <v>1</v>
      </c>
      <c r="C138" s="10" t="s">
        <v>102</v>
      </c>
      <c r="D138" s="11"/>
      <c r="E138" s="36">
        <v>175</v>
      </c>
    </row>
    <row r="139" spans="1:9" ht="13.5" x14ac:dyDescent="0.25">
      <c r="A139" s="35"/>
      <c r="B139" s="9"/>
      <c r="C139" s="10"/>
      <c r="D139" s="11"/>
      <c r="E139" s="36">
        <v>0</v>
      </c>
    </row>
    <row r="140" spans="1:9" s="3" customFormat="1" ht="12.75" x14ac:dyDescent="0.2">
      <c r="A140" s="62" t="s">
        <v>103</v>
      </c>
      <c r="B140" s="63"/>
      <c r="C140" s="63"/>
      <c r="D140" s="21">
        <f>SUM(D10:D139)</f>
        <v>57779370.289999999</v>
      </c>
      <c r="E140" s="38">
        <f>SUM(E11:E139)</f>
        <v>143088060.51359993</v>
      </c>
    </row>
    <row r="141" spans="1:9" ht="13.5" x14ac:dyDescent="0.25">
      <c r="A141" s="39"/>
      <c r="B141" s="22"/>
      <c r="C141" s="22"/>
      <c r="D141" s="23"/>
      <c r="E141" s="40"/>
    </row>
    <row r="142" spans="1:9" ht="14.25" customHeight="1" x14ac:dyDescent="0.25">
      <c r="A142" s="41"/>
      <c r="B142" s="22"/>
      <c r="C142" s="22"/>
      <c r="D142" s="23"/>
      <c r="E142" s="40"/>
    </row>
    <row r="143" spans="1:9" ht="13.5" x14ac:dyDescent="0.25">
      <c r="A143" s="39"/>
      <c r="B143" s="22"/>
      <c r="C143" s="22"/>
      <c r="D143" s="23"/>
      <c r="E143" s="40"/>
    </row>
    <row r="144" spans="1:9" ht="13.5" x14ac:dyDescent="0.25">
      <c r="A144" s="42" t="s">
        <v>104</v>
      </c>
      <c r="B144" s="43"/>
      <c r="C144" s="44"/>
      <c r="D144" s="64" t="s">
        <v>105</v>
      </c>
      <c r="E144" s="65"/>
      <c r="I144" s="12"/>
    </row>
    <row r="145" spans="1:5" ht="15.75" customHeight="1" thickBot="1" x14ac:dyDescent="0.3">
      <c r="A145" s="45" t="s">
        <v>106</v>
      </c>
      <c r="B145" s="24"/>
      <c r="C145" s="25"/>
      <c r="D145" s="66" t="s">
        <v>107</v>
      </c>
      <c r="E145" s="67"/>
    </row>
    <row r="146" spans="1:5" ht="15.75" x14ac:dyDescent="0.25">
      <c r="A146" s="26"/>
      <c r="B146" s="22"/>
      <c r="C146" s="22"/>
      <c r="D146" s="27"/>
      <c r="E146" s="27"/>
    </row>
    <row r="147" spans="1:5" ht="15.75" x14ac:dyDescent="0.25">
      <c r="A147" s="26"/>
      <c r="B147" s="28"/>
      <c r="C147" s="22"/>
      <c r="D147" s="29"/>
    </row>
    <row r="148" spans="1:5" ht="15.75" x14ac:dyDescent="0.25">
      <c r="A148" s="26"/>
      <c r="B148" s="28"/>
      <c r="C148" s="22"/>
      <c r="D148" s="29"/>
    </row>
    <row r="149" spans="1:5" ht="15.75" x14ac:dyDescent="0.25">
      <c r="A149" s="26"/>
      <c r="B149" s="28"/>
      <c r="C149" s="30"/>
      <c r="D149" s="27"/>
      <c r="E149" s="31"/>
    </row>
    <row r="150" spans="1:5" ht="15.75" x14ac:dyDescent="0.25">
      <c r="A150" s="26"/>
      <c r="B150" s="28"/>
      <c r="C150" s="30"/>
      <c r="D150" s="27"/>
      <c r="E150" s="31"/>
    </row>
    <row r="151" spans="1:5" ht="15.75" x14ac:dyDescent="0.25">
      <c r="A151" s="26"/>
      <c r="B151" s="28"/>
      <c r="C151" s="30"/>
      <c r="D151" s="27"/>
      <c r="E151" s="31"/>
    </row>
    <row r="152" spans="1:5" ht="15.75" x14ac:dyDescent="0.25">
      <c r="A152" s="26"/>
      <c r="B152" s="28"/>
      <c r="C152" s="30"/>
      <c r="D152" s="27"/>
      <c r="E152" s="27"/>
    </row>
    <row r="153" spans="1:5" ht="15.75" x14ac:dyDescent="0.25">
      <c r="A153" s="26"/>
      <c r="B153" s="28"/>
      <c r="C153" s="30"/>
      <c r="D153" s="27"/>
      <c r="E153" s="27"/>
    </row>
    <row r="154" spans="1:5" ht="15.75" x14ac:dyDescent="0.25">
      <c r="A154" s="26"/>
      <c r="B154" s="28"/>
      <c r="C154" s="30"/>
      <c r="D154" s="27"/>
      <c r="E154" s="27"/>
    </row>
    <row r="155" spans="1:5" ht="15.75" x14ac:dyDescent="0.25">
      <c r="A155" s="26"/>
      <c r="B155" s="28"/>
      <c r="C155" s="30"/>
      <c r="D155" s="27"/>
      <c r="E155" s="27"/>
    </row>
    <row r="156" spans="1:5" ht="15.75" x14ac:dyDescent="0.25">
      <c r="A156" s="26"/>
      <c r="B156" s="22"/>
      <c r="C156" s="30"/>
      <c r="D156" s="27"/>
      <c r="E156" s="27"/>
    </row>
    <row r="157" spans="1:5" ht="15.75" x14ac:dyDescent="0.25">
      <c r="A157" s="26"/>
      <c r="B157" s="22"/>
      <c r="C157" s="30"/>
      <c r="D157" s="27"/>
      <c r="E157" s="27"/>
    </row>
    <row r="158" spans="1:5" ht="15.75" x14ac:dyDescent="0.25">
      <c r="A158" s="26"/>
      <c r="B158" s="22"/>
      <c r="C158" s="22"/>
      <c r="D158" s="27"/>
      <c r="E158" s="27"/>
    </row>
    <row r="159" spans="1:5" ht="15.75" x14ac:dyDescent="0.25">
      <c r="A159" s="26"/>
      <c r="B159" s="22"/>
      <c r="C159" s="22"/>
      <c r="D159" s="29"/>
    </row>
    <row r="160" spans="1:5" ht="15.75" x14ac:dyDescent="0.25">
      <c r="A160" s="26"/>
      <c r="B160" s="22"/>
      <c r="C160" s="22"/>
      <c r="D160" s="29"/>
    </row>
    <row r="161" spans="1:5" ht="15.75" x14ac:dyDescent="0.25">
      <c r="A161" s="26"/>
      <c r="B161" s="22"/>
      <c r="C161" s="22"/>
      <c r="D161" s="29"/>
    </row>
    <row r="162" spans="1:5" ht="15.75" x14ac:dyDescent="0.25">
      <c r="A162" s="26"/>
      <c r="B162" s="22"/>
      <c r="C162" s="22"/>
      <c r="D162" s="29"/>
    </row>
    <row r="163" spans="1:5" ht="15.75" x14ac:dyDescent="0.25">
      <c r="A163" s="26"/>
      <c r="B163" s="22"/>
      <c r="C163" s="22"/>
      <c r="D163" s="29"/>
    </row>
    <row r="164" spans="1:5" ht="15.75" x14ac:dyDescent="0.25">
      <c r="A164" s="26"/>
      <c r="B164" s="22"/>
      <c r="C164" s="22"/>
      <c r="D164" s="29"/>
    </row>
    <row r="165" spans="1:5" s="32" customFormat="1" ht="15.75" x14ac:dyDescent="0.25">
      <c r="A165" s="26"/>
      <c r="B165" s="22"/>
      <c r="C165" s="22"/>
      <c r="D165" s="29"/>
      <c r="E165" s="29"/>
    </row>
    <row r="166" spans="1:5" s="32" customFormat="1" ht="15.75" x14ac:dyDescent="0.25">
      <c r="A166" s="26"/>
      <c r="B166" s="22"/>
      <c r="C166" s="22"/>
      <c r="D166" s="29"/>
      <c r="E166" s="29"/>
    </row>
    <row r="167" spans="1:5" s="32" customFormat="1" ht="15.75" x14ac:dyDescent="0.25">
      <c r="A167" s="26"/>
      <c r="B167" s="22"/>
      <c r="C167" s="22"/>
      <c r="D167" s="29"/>
      <c r="E167" s="29"/>
    </row>
    <row r="168" spans="1:5" s="32" customFormat="1" ht="15.75" x14ac:dyDescent="0.25">
      <c r="A168" s="26"/>
      <c r="B168" s="22"/>
      <c r="C168" s="22"/>
      <c r="D168" s="29"/>
      <c r="E168" s="29"/>
    </row>
    <row r="169" spans="1:5" s="32" customFormat="1" ht="15.75" x14ac:dyDescent="0.25">
      <c r="A169" s="26"/>
      <c r="B169" s="22"/>
      <c r="C169" s="22"/>
      <c r="D169" s="29"/>
      <c r="E169" s="29"/>
    </row>
    <row r="170" spans="1:5" s="32" customFormat="1" ht="15.75" x14ac:dyDescent="0.25">
      <c r="A170" s="26"/>
      <c r="B170" s="22"/>
      <c r="C170" s="22"/>
      <c r="D170" s="29"/>
      <c r="E170" s="29"/>
    </row>
    <row r="171" spans="1:5" s="32" customFormat="1" ht="15.75" x14ac:dyDescent="0.25">
      <c r="A171" s="26"/>
      <c r="B171" s="22"/>
      <c r="C171" s="22"/>
      <c r="D171" s="29"/>
      <c r="E171" s="29"/>
    </row>
    <row r="172" spans="1:5" s="32" customFormat="1" ht="15.75" x14ac:dyDescent="0.25">
      <c r="A172" s="26"/>
      <c r="B172" s="22"/>
      <c r="C172" s="22"/>
      <c r="D172" s="29"/>
      <c r="E172" s="29"/>
    </row>
    <row r="173" spans="1:5" s="32" customFormat="1" ht="15.75" x14ac:dyDescent="0.25">
      <c r="A173" s="26"/>
      <c r="B173" s="22"/>
      <c r="C173" s="22"/>
      <c r="D173" s="29"/>
      <c r="E173" s="29"/>
    </row>
    <row r="174" spans="1:5" s="32" customFormat="1" ht="15.75" x14ac:dyDescent="0.25">
      <c r="A174" s="26"/>
      <c r="B174" s="22"/>
      <c r="C174" s="22"/>
      <c r="D174" s="29"/>
      <c r="E174" s="29"/>
    </row>
    <row r="175" spans="1:5" s="32" customFormat="1" ht="15.75" x14ac:dyDescent="0.25">
      <c r="A175" s="26"/>
      <c r="B175" s="22"/>
      <c r="C175" s="22"/>
      <c r="D175" s="29"/>
      <c r="E175" s="29"/>
    </row>
    <row r="176" spans="1:5" s="32" customFormat="1" ht="15.75" x14ac:dyDescent="0.25">
      <c r="A176" s="26"/>
      <c r="B176" s="22"/>
      <c r="C176" s="22"/>
      <c r="D176" s="29"/>
      <c r="E176" s="29"/>
    </row>
    <row r="177" spans="1:5" s="32" customFormat="1" ht="15.75" x14ac:dyDescent="0.25">
      <c r="A177" s="26"/>
      <c r="B177" s="22"/>
      <c r="C177" s="22"/>
      <c r="D177" s="29"/>
      <c r="E177" s="29"/>
    </row>
    <row r="178" spans="1:5" s="32" customFormat="1" ht="15.75" x14ac:dyDescent="0.25">
      <c r="A178" s="26"/>
      <c r="B178" s="22"/>
      <c r="C178" s="22"/>
      <c r="D178" s="29"/>
      <c r="E178" s="29"/>
    </row>
    <row r="179" spans="1:5" s="32" customFormat="1" ht="15.75" x14ac:dyDescent="0.25">
      <c r="A179" s="26"/>
      <c r="B179" s="22"/>
      <c r="C179" s="22"/>
      <c r="D179" s="29"/>
      <c r="E179" s="29"/>
    </row>
    <row r="180" spans="1:5" s="32" customFormat="1" ht="15.75" x14ac:dyDescent="0.25">
      <c r="A180" s="26"/>
      <c r="B180" s="22"/>
      <c r="C180" s="22"/>
      <c r="D180" s="29"/>
      <c r="E180" s="29"/>
    </row>
    <row r="181" spans="1:5" ht="15.75" x14ac:dyDescent="0.25">
      <c r="A181" s="26"/>
      <c r="B181" s="22"/>
      <c r="C181" s="22"/>
      <c r="D181" s="29"/>
    </row>
    <row r="182" spans="1:5" ht="15.75" x14ac:dyDescent="0.25">
      <c r="A182" s="26"/>
      <c r="B182" s="22"/>
      <c r="C182" s="22"/>
      <c r="D182" s="29"/>
    </row>
    <row r="183" spans="1:5" s="3" customFormat="1" ht="15.75" x14ac:dyDescent="0.25">
      <c r="A183" s="26"/>
      <c r="B183" s="22"/>
      <c r="C183" s="22"/>
      <c r="D183" s="29"/>
      <c r="E183" s="29"/>
    </row>
    <row r="184" spans="1:5" s="3" customFormat="1" ht="15.75" x14ac:dyDescent="0.25">
      <c r="A184" s="26"/>
      <c r="B184" s="22"/>
      <c r="C184" s="22"/>
      <c r="D184" s="29"/>
      <c r="E184" s="29"/>
    </row>
    <row r="185" spans="1:5" s="3" customFormat="1" ht="15.75" x14ac:dyDescent="0.25">
      <c r="A185" s="26"/>
      <c r="B185" s="22"/>
      <c r="C185" s="22"/>
      <c r="D185" s="29"/>
      <c r="E185" s="29"/>
    </row>
    <row r="186" spans="1:5" s="3" customFormat="1" ht="15.75" x14ac:dyDescent="0.25">
      <c r="A186" s="26"/>
      <c r="B186" s="22"/>
      <c r="C186" s="22"/>
      <c r="D186" s="29"/>
      <c r="E186" s="29"/>
    </row>
    <row r="187" spans="1:5" s="3" customFormat="1" ht="15.75" x14ac:dyDescent="0.25">
      <c r="A187" s="26"/>
      <c r="B187" s="22"/>
      <c r="C187" s="22"/>
      <c r="D187" s="29"/>
      <c r="E187" s="29"/>
    </row>
    <row r="188" spans="1:5" s="3" customFormat="1" ht="15.75" x14ac:dyDescent="0.25">
      <c r="A188" s="26"/>
      <c r="B188" s="22"/>
      <c r="C188" s="22"/>
      <c r="D188" s="29"/>
      <c r="E188" s="29"/>
    </row>
    <row r="189" spans="1:5" s="3" customFormat="1" ht="15.75" x14ac:dyDescent="0.25">
      <c r="A189" s="26"/>
      <c r="B189" s="22"/>
      <c r="C189" s="22"/>
      <c r="D189" s="29"/>
      <c r="E189" s="29"/>
    </row>
    <row r="190" spans="1:5" s="3" customFormat="1" ht="15.75" x14ac:dyDescent="0.25">
      <c r="A190" s="26"/>
      <c r="B190" s="22"/>
      <c r="C190" s="22"/>
      <c r="D190" s="29"/>
      <c r="E190" s="29"/>
    </row>
    <row r="191" spans="1:5" s="3" customFormat="1" ht="15.75" x14ac:dyDescent="0.25">
      <c r="A191" s="26"/>
      <c r="B191" s="22"/>
      <c r="C191" s="22"/>
      <c r="D191" s="29"/>
      <c r="E191" s="29"/>
    </row>
    <row r="192" spans="1:5" s="3" customFormat="1" ht="15.75" x14ac:dyDescent="0.25">
      <c r="A192" s="26"/>
      <c r="B192" s="22"/>
      <c r="C192" s="22"/>
      <c r="D192" s="29"/>
      <c r="E192" s="29"/>
    </row>
    <row r="193" spans="1:5" s="3" customFormat="1" ht="15.75" x14ac:dyDescent="0.25">
      <c r="A193" s="26"/>
      <c r="B193" s="22"/>
      <c r="C193" s="22"/>
      <c r="D193" s="29"/>
      <c r="E193" s="29"/>
    </row>
    <row r="194" spans="1:5" ht="15.75" x14ac:dyDescent="0.25">
      <c r="A194" s="26"/>
      <c r="B194" s="22"/>
      <c r="C194" s="22"/>
      <c r="D194" s="29"/>
    </row>
    <row r="195" spans="1:5" s="3" customFormat="1" ht="15.75" x14ac:dyDescent="0.25">
      <c r="A195" s="26"/>
      <c r="B195" s="22"/>
      <c r="C195" s="22"/>
      <c r="D195" s="29"/>
      <c r="E195" s="29"/>
    </row>
    <row r="196" spans="1:5" ht="15.75" x14ac:dyDescent="0.25">
      <c r="A196" s="26"/>
      <c r="B196" s="22"/>
      <c r="C196" s="22"/>
      <c r="D196" s="29"/>
    </row>
    <row r="197" spans="1:5" ht="15.75" x14ac:dyDescent="0.25">
      <c r="A197" s="26"/>
      <c r="B197" s="22"/>
      <c r="C197" s="22"/>
      <c r="D197" s="29"/>
    </row>
    <row r="198" spans="1:5" ht="15.75" x14ac:dyDescent="0.25">
      <c r="A198" s="26"/>
      <c r="B198" s="22"/>
      <c r="C198" s="22"/>
      <c r="D198" s="29"/>
    </row>
    <row r="199" spans="1:5" s="3" customFormat="1" ht="15.75" x14ac:dyDescent="0.25">
      <c r="A199" s="26"/>
      <c r="B199" s="22"/>
      <c r="C199" s="22"/>
      <c r="D199" s="29"/>
      <c r="E199" s="29"/>
    </row>
    <row r="200" spans="1:5" ht="15.75" x14ac:dyDescent="0.25">
      <c r="A200" s="26"/>
      <c r="B200" s="22"/>
      <c r="C200" s="22"/>
      <c r="D200" s="29"/>
    </row>
    <row r="201" spans="1:5" ht="15.75" x14ac:dyDescent="0.25">
      <c r="A201" s="26"/>
      <c r="B201" s="22"/>
      <c r="C201" s="22"/>
      <c r="D201" s="29"/>
    </row>
    <row r="202" spans="1:5" ht="15.75" x14ac:dyDescent="0.25">
      <c r="A202" s="26"/>
      <c r="B202" s="22"/>
      <c r="C202" s="22"/>
      <c r="D202" s="29"/>
    </row>
    <row r="203" spans="1:5" ht="15.75" x14ac:dyDescent="0.25">
      <c r="A203" s="26"/>
      <c r="B203" s="22"/>
      <c r="C203" s="22"/>
      <c r="D203" s="29"/>
    </row>
    <row r="204" spans="1:5" ht="15.75" x14ac:dyDescent="0.25">
      <c r="A204" s="26"/>
      <c r="B204" s="22"/>
      <c r="C204" s="22"/>
      <c r="D204" s="29"/>
    </row>
    <row r="205" spans="1:5" ht="15.75" x14ac:dyDescent="0.25">
      <c r="A205" s="26"/>
      <c r="B205" s="22"/>
      <c r="C205" s="22"/>
      <c r="D205" s="29"/>
    </row>
    <row r="206" spans="1:5" ht="15.75" x14ac:dyDescent="0.25">
      <c r="A206" s="26"/>
      <c r="B206" s="22"/>
      <c r="C206" s="22"/>
      <c r="D206" s="29"/>
    </row>
    <row r="207" spans="1:5" ht="15.75" x14ac:dyDescent="0.25">
      <c r="A207" s="26"/>
      <c r="B207" s="22"/>
      <c r="C207" s="22"/>
      <c r="D207" s="29"/>
    </row>
    <row r="208" spans="1:5" ht="15.75" x14ac:dyDescent="0.25">
      <c r="A208" s="26"/>
      <c r="B208" s="22"/>
      <c r="C208" s="22"/>
      <c r="D208" s="29"/>
    </row>
    <row r="209" spans="1:5" ht="15.75" x14ac:dyDescent="0.25">
      <c r="A209" s="26"/>
      <c r="B209" s="22"/>
      <c r="C209" s="22"/>
      <c r="D209" s="29"/>
    </row>
    <row r="213" spans="1:5" s="32" customFormat="1" x14ac:dyDescent="0.3">
      <c r="A213" s="33"/>
      <c r="B213" s="8"/>
      <c r="C213" s="8"/>
      <c r="D213" s="34"/>
      <c r="E213" s="29"/>
    </row>
    <row r="214" spans="1:5" s="32" customFormat="1" x14ac:dyDescent="0.3">
      <c r="A214" s="33"/>
      <c r="B214" s="8"/>
      <c r="C214" s="8"/>
      <c r="D214" s="34"/>
      <c r="E214" s="29"/>
    </row>
    <row r="215" spans="1:5" s="32" customFormat="1" x14ac:dyDescent="0.3">
      <c r="A215" s="33"/>
      <c r="B215" s="8"/>
      <c r="C215" s="8"/>
      <c r="D215" s="34"/>
      <c r="E215" s="29"/>
    </row>
    <row r="216" spans="1:5" s="32" customFormat="1" x14ac:dyDescent="0.3">
      <c r="A216" s="33"/>
      <c r="B216" s="8"/>
      <c r="C216" s="8"/>
      <c r="D216" s="34"/>
      <c r="E216" s="29"/>
    </row>
    <row r="217" spans="1:5" s="32" customFormat="1" x14ac:dyDescent="0.3">
      <c r="A217" s="33"/>
      <c r="B217" s="8"/>
      <c r="C217" s="8"/>
      <c r="D217" s="34"/>
      <c r="E217" s="29"/>
    </row>
    <row r="218" spans="1:5" s="32" customFormat="1" x14ac:dyDescent="0.3">
      <c r="A218" s="33"/>
      <c r="B218" s="8"/>
      <c r="C218" s="8"/>
      <c r="D218" s="34"/>
      <c r="E218" s="29"/>
    </row>
    <row r="219" spans="1:5" s="32" customFormat="1" x14ac:dyDescent="0.3">
      <c r="A219" s="33"/>
      <c r="B219" s="8"/>
      <c r="C219" s="8"/>
      <c r="D219" s="34"/>
      <c r="E219" s="29"/>
    </row>
    <row r="220" spans="1:5" s="32" customFormat="1" x14ac:dyDescent="0.3">
      <c r="A220" s="33"/>
      <c r="B220" s="8"/>
      <c r="C220" s="8"/>
      <c r="D220" s="34"/>
      <c r="E220" s="29"/>
    </row>
    <row r="221" spans="1:5" s="32" customFormat="1" x14ac:dyDescent="0.3">
      <c r="A221" s="33"/>
      <c r="B221" s="8"/>
      <c r="C221" s="8"/>
      <c r="D221" s="34"/>
      <c r="E221" s="29"/>
    </row>
    <row r="222" spans="1:5" s="32" customFormat="1" x14ac:dyDescent="0.3">
      <c r="A222" s="33"/>
      <c r="B222" s="8"/>
      <c r="C222" s="8"/>
      <c r="D222" s="34"/>
      <c r="E222" s="29"/>
    </row>
    <row r="223" spans="1:5" s="32" customFormat="1" x14ac:dyDescent="0.3">
      <c r="A223" s="33"/>
      <c r="B223" s="8"/>
      <c r="C223" s="8"/>
      <c r="D223" s="34"/>
      <c r="E223" s="29"/>
    </row>
    <row r="224" spans="1:5" s="32" customFormat="1" x14ac:dyDescent="0.3">
      <c r="A224" s="33"/>
      <c r="B224" s="8"/>
      <c r="C224" s="8"/>
      <c r="D224" s="34"/>
      <c r="E224" s="29"/>
    </row>
    <row r="225" spans="1:5" s="32" customFormat="1" x14ac:dyDescent="0.3">
      <c r="A225" s="33"/>
      <c r="B225" s="8"/>
      <c r="C225" s="8"/>
      <c r="D225" s="34"/>
      <c r="E225" s="29"/>
    </row>
    <row r="226" spans="1:5" s="32" customFormat="1" x14ac:dyDescent="0.3">
      <c r="A226" s="33"/>
      <c r="B226" s="8"/>
      <c r="C226" s="8"/>
      <c r="D226" s="34"/>
      <c r="E226" s="29"/>
    </row>
    <row r="227" spans="1:5" s="32" customFormat="1" x14ac:dyDescent="0.3">
      <c r="A227" s="33"/>
      <c r="B227" s="8"/>
      <c r="C227" s="8"/>
      <c r="D227" s="34"/>
      <c r="E227" s="29"/>
    </row>
    <row r="228" spans="1:5" s="32" customFormat="1" x14ac:dyDescent="0.3">
      <c r="A228" s="33"/>
      <c r="B228" s="8"/>
      <c r="C228" s="8"/>
      <c r="D228" s="34"/>
      <c r="E228" s="29"/>
    </row>
    <row r="229" spans="1:5" s="32" customFormat="1" x14ac:dyDescent="0.3">
      <c r="A229" s="33"/>
      <c r="B229" s="8"/>
      <c r="C229" s="8"/>
      <c r="D229" s="34"/>
      <c r="E229" s="29"/>
    </row>
    <row r="230" spans="1:5" s="32" customFormat="1" x14ac:dyDescent="0.3">
      <c r="A230" s="33"/>
      <c r="B230" s="8"/>
      <c r="C230" s="8"/>
      <c r="D230" s="34"/>
      <c r="E230" s="29"/>
    </row>
    <row r="231" spans="1:5" s="32" customFormat="1" x14ac:dyDescent="0.3">
      <c r="A231" s="33"/>
      <c r="B231" s="8"/>
      <c r="C231" s="8"/>
      <c r="D231" s="34"/>
      <c r="E231" s="29"/>
    </row>
    <row r="232" spans="1:5" s="32" customFormat="1" x14ac:dyDescent="0.3">
      <c r="A232" s="33"/>
      <c r="B232" s="8"/>
      <c r="C232" s="8"/>
      <c r="D232" s="34"/>
      <c r="E232" s="29"/>
    </row>
    <row r="233" spans="1:5" s="32" customFormat="1" x14ac:dyDescent="0.3">
      <c r="A233" s="33"/>
      <c r="B233" s="8"/>
      <c r="C233" s="8"/>
      <c r="D233" s="34"/>
      <c r="E233" s="29"/>
    </row>
    <row r="234" spans="1:5" s="32" customFormat="1" x14ac:dyDescent="0.3">
      <c r="A234" s="33"/>
      <c r="B234" s="8"/>
      <c r="C234" s="8"/>
      <c r="D234" s="34"/>
      <c r="E234" s="29"/>
    </row>
    <row r="235" spans="1:5" s="32" customFormat="1" x14ac:dyDescent="0.3">
      <c r="A235" s="33"/>
      <c r="B235" s="8"/>
      <c r="C235" s="8"/>
      <c r="D235" s="34"/>
      <c r="E235" s="29"/>
    </row>
    <row r="236" spans="1:5" s="32" customFormat="1" x14ac:dyDescent="0.3">
      <c r="A236" s="33"/>
      <c r="B236" s="8"/>
      <c r="C236" s="8"/>
      <c r="D236" s="34"/>
      <c r="E236" s="29"/>
    </row>
    <row r="237" spans="1:5" s="32" customFormat="1" x14ac:dyDescent="0.3">
      <c r="A237" s="33"/>
      <c r="B237" s="8"/>
      <c r="C237" s="8"/>
      <c r="D237" s="34"/>
      <c r="E237" s="29"/>
    </row>
    <row r="238" spans="1:5" s="32" customFormat="1" x14ac:dyDescent="0.3">
      <c r="A238" s="33"/>
      <c r="B238" s="8"/>
      <c r="C238" s="8"/>
      <c r="D238" s="34"/>
      <c r="E238" s="29"/>
    </row>
    <row r="239" spans="1:5" s="32" customFormat="1" x14ac:dyDescent="0.3">
      <c r="A239" s="33"/>
      <c r="B239" s="8"/>
      <c r="C239" s="8"/>
      <c r="D239" s="34"/>
      <c r="E239" s="29"/>
    </row>
    <row r="240" spans="1:5" s="32" customFormat="1" x14ac:dyDescent="0.3">
      <c r="A240" s="33"/>
      <c r="B240" s="8"/>
      <c r="C240" s="8"/>
      <c r="D240" s="34"/>
      <c r="E240" s="29"/>
    </row>
    <row r="241" spans="1:5" s="32" customFormat="1" x14ac:dyDescent="0.3">
      <c r="A241" s="33"/>
      <c r="B241" s="8"/>
      <c r="C241" s="8"/>
      <c r="D241" s="34"/>
      <c r="E241" s="29"/>
    </row>
  </sheetData>
  <mergeCells count="9">
    <mergeCell ref="A140:C140"/>
    <mergeCell ref="D144:E144"/>
    <mergeCell ref="D145:E145"/>
    <mergeCell ref="A4:E4"/>
    <mergeCell ref="A5:E5"/>
    <mergeCell ref="A6:E6"/>
    <mergeCell ref="A7:E7"/>
    <mergeCell ref="A8:E8"/>
    <mergeCell ref="A9:E9"/>
  </mergeCells>
  <conditionalFormatting sqref="E1:E8">
    <cfRule type="duplicateValues" dxfId="5" priority="7"/>
    <cfRule type="duplicateValues" dxfId="4" priority="8"/>
  </conditionalFormatting>
  <conditionalFormatting sqref="E140 E9:E10 E146:E1048576">
    <cfRule type="duplicateValues" dxfId="3" priority="5"/>
    <cfRule type="duplicateValues" dxfId="2" priority="6"/>
  </conditionalFormatting>
  <conditionalFormatting sqref="E141:E145">
    <cfRule type="duplicateValues" dxfId="1" priority="1"/>
    <cfRule type="duplicateValues" dxfId="0" priority="2"/>
  </conditionalFormatting>
  <pageMargins left="0.47244094488188981" right="0.15748031496062992" top="0.74803149606299213" bottom="0.55118110236220474" header="0.31496062992125984" footer="0.31496062992125984"/>
  <pageSetup scale="7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3" ma:contentTypeDescription="Crear nuevo documento." ma:contentTypeScope="" ma:versionID="69acfb6d0e888517514a28fa254614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2497bd79e83648725b1201f6a6b5ec59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08DEF2-6C15-40D0-8EB6-E8D333C895A3}">
  <ds:schemaRefs>
    <ds:schemaRef ds:uri="http://schemas.microsoft.com/office/2006/metadata/properties"/>
    <ds:schemaRef ds:uri="http://schemas.microsoft.com/office/infopath/2007/PartnerControls"/>
    <ds:schemaRef ds:uri="28489dc2-50cf-493e-a704-cb1420394a7d"/>
    <ds:schemaRef ds:uri="966e0af8-eb04-4871-9ba3-4bac4d7ba408"/>
  </ds:schemaRefs>
</ds:datastoreItem>
</file>

<file path=customXml/itemProps2.xml><?xml version="1.0" encoding="utf-8"?>
<ds:datastoreItem xmlns:ds="http://schemas.openxmlformats.org/officeDocument/2006/customXml" ds:itemID="{FD442D84-45CF-4E62-A565-23CC1C967C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4BA182-B983-4073-A68E-93AE7B0478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 2023</vt:lpstr>
      <vt:lpstr>'Diciembre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Herrera</dc:creator>
  <cp:lastModifiedBy>Haronny Miladys Alonzo Díaz</cp:lastModifiedBy>
  <cp:lastPrinted>2024-01-11T14:19:15Z</cp:lastPrinted>
  <dcterms:created xsi:type="dcterms:W3CDTF">2024-01-10T22:10:51Z</dcterms:created>
  <dcterms:modified xsi:type="dcterms:W3CDTF">2024-01-11T14:19:27Z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MediaServiceImageTags">
    <vt:lpwstr/>
  </property>
</Properties>
</file>