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"/>
    </mc:Choice>
  </mc:AlternateContent>
  <xr:revisionPtr revIDLastSave="16" documentId="8_{76DAD515-D84F-4F3E-A9DF-FC6D197F37DF}" xr6:coauthVersionLast="47" xr6:coauthVersionMax="47" xr10:uidLastSave="{4CADD997-7158-4655-AFAD-B95EB0923588}"/>
  <bookViews>
    <workbookView xWindow="-120" yWindow="-120" windowWidth="29040" windowHeight="15840" xr2:uid="{C922947F-E095-495C-A8DB-40E5E7DBB46F}"/>
  </bookViews>
  <sheets>
    <sheet name="Febrero (2)" sheetId="1" r:id="rId1"/>
  </sheets>
  <definedNames>
    <definedName name="_xlnm._FilterDatabase" localSheetId="0" hidden="1">'Febrero (2)'!#REF!</definedName>
    <definedName name="_xlnm.Print_Titles" localSheetId="0">'Febrero (2)'!$6:$6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<sst xmlns="http://schemas.openxmlformats.org/spreadsheetml/2006/main" count="169" uniqueCount="81">
  <si>
    <t>Contralora</t>
  </si>
  <si>
    <t xml:space="preserve">Encargado de Contabilidad </t>
  </si>
  <si>
    <t>Monica Peña Medina</t>
  </si>
  <si>
    <t>Johnson Moreno Cruz</t>
  </si>
  <si>
    <t>Revisado por:</t>
  </si>
  <si>
    <t>Realizado por :</t>
  </si>
  <si>
    <t>Total</t>
  </si>
  <si>
    <t>30 días</t>
  </si>
  <si>
    <t>Pendiente</t>
  </si>
  <si>
    <t>N/A</t>
  </si>
  <si>
    <t>Servicio de Internet Plus Negocios 150/50MB, 1IP Fija Publica, Cuenta No.821280, para uso Institucional, desde el 26/1/2025 hasta el 25/2/2025</t>
  </si>
  <si>
    <t>Wind Telecom</t>
  </si>
  <si>
    <t>E450000000700/704</t>
  </si>
  <si>
    <t>Pago 1 de 4 (20%)por uso de Licencia del Software SPN para institución,</t>
  </si>
  <si>
    <t>Pontezuela Trading Company, SRL</t>
  </si>
  <si>
    <t>B1500000213</t>
  </si>
  <si>
    <t xml:space="preserve">Pago 1 de 4 (20%)por servicio de implementación soporte y asesoría, </t>
  </si>
  <si>
    <t>B1500000214</t>
  </si>
  <si>
    <t>Servicio de Dispersión de Fondos Provenientes de la Ley 87-01 del (SDSS) mes de Febrero 2025</t>
  </si>
  <si>
    <t>Unipago, S.A.</t>
  </si>
  <si>
    <t>B15000011526</t>
  </si>
  <si>
    <t>Servicios de Publicidad Radial en el programa Trátame Bien por ZOL 106.5 FM., transmitida los sábados, del 22/12/2024 al 22/1/2025.</t>
  </si>
  <si>
    <t>Radio Cadena Comercial, SRL</t>
  </si>
  <si>
    <t>B15000002379</t>
  </si>
  <si>
    <t>Compra de 47 Botellones de 5 Gls.c./u. a un precio unitario de RD$55.00 para un total de RD$2,585.00 de Agua potable Planeta Azul, para el consumo del personal de Sipen</t>
  </si>
  <si>
    <t>Planeta azul, S.A.</t>
  </si>
  <si>
    <t>E450000002455</t>
  </si>
  <si>
    <t>Compra de 43 Botellones de 5 Gls.c./u. a un precio unitario de RD$55.00 para un total de RD$2,365.00 de Agua potable Planeta Azul, para el consumo del personal de Sipen</t>
  </si>
  <si>
    <t>E450000002405</t>
  </si>
  <si>
    <t>Compra de 27 Botellones de 5 Gls.c./u. a un precio unitario de RD$55.00 para un total de RD$1,485.00 de Agua potable Planeta Azul, para el consumo del personal de Sipen</t>
  </si>
  <si>
    <t>E450000002360</t>
  </si>
  <si>
    <t>Compra de (50)Faldo de Agua Planeta Azul 16.9 Oz. a un precio unitario de RD$125.00 para un total de RD$6,250.00, para el consumo del personal de Sipen</t>
  </si>
  <si>
    <t>E450000008552</t>
  </si>
  <si>
    <t>Compra de(58)Botellones de 5 Gls.c./u. a un precio unitario de RD$55.00 para un total de RD$3,190.00 de Agua potable Planeta Azul,</t>
  </si>
  <si>
    <t>E450000003190</t>
  </si>
  <si>
    <t>Servicios de Publicidad Radial en el programa Trátame Bien por ZOL 106.5 FM., transmitida los sábados, del 22/11/2024 al 22/12/2024.</t>
  </si>
  <si>
    <t>B15000002378</t>
  </si>
  <si>
    <t>Servicios de Publicidad Radial en el programa Trátame Bien por ZOL 106.5 FM., transmitida los sábados, del 22/10/2024 al 22/11/2024.</t>
  </si>
  <si>
    <t>B15000002377</t>
  </si>
  <si>
    <t>Servicios de Publicidad Radial en el programa Trátame Bien por ZOL 106.5 FM., transmitida los sábados, del 22/9/2024 al 22/10/2024, según factura.</t>
  </si>
  <si>
    <t>B15000002376</t>
  </si>
  <si>
    <t>Servicios de Publicidad Radial en el programa Trátame Bien por ZOL 106.5 FM., transmitida los sábados, del 22/8/2024 al 22/9/2024, según factura.</t>
  </si>
  <si>
    <t>B15000002375</t>
  </si>
  <si>
    <t>Servicios de Publicidad Radial en el programa Trátame Bien por ZOL 106.5 FM., transmitida los sábados, del 22/7/2024 al 22/8/2024.</t>
  </si>
  <si>
    <t>B15000002374</t>
  </si>
  <si>
    <t>Servicios de Publicidad Radial en el programa Trátame Bien por Zol 106.5 FM., transmitida los sábados, del 22/6/2024 al 22/7/2024.</t>
  </si>
  <si>
    <t>B15000002373</t>
  </si>
  <si>
    <t>Servicio alquiler de equipos varios multifuncionales (Impresión, Escaner y Copias), con Instalación en el edifico SIPEN, mes de enero 2025</t>
  </si>
  <si>
    <t>Copy Solutions International, S.A.</t>
  </si>
  <si>
    <t>E45000000556</t>
  </si>
  <si>
    <t>Servicios notariales realizados a SIPEN</t>
  </si>
  <si>
    <t>Jose andres Mercedes Lantigua</t>
  </si>
  <si>
    <t>B15000011482</t>
  </si>
  <si>
    <t>Petra Bernabela Rivas</t>
  </si>
  <si>
    <t>B1500000537</t>
  </si>
  <si>
    <t>Esther Miguelina Gómez</t>
  </si>
  <si>
    <t>B1500000135</t>
  </si>
  <si>
    <t>Ana Felicia Cabral</t>
  </si>
  <si>
    <t>B1500000086</t>
  </si>
  <si>
    <t>1er. Pago (20%) para realización de Auditoria externa a los Estados Financieros de la SIPEN, años 2022, 2023 y 2024</t>
  </si>
  <si>
    <t>Servicios Integrales Corporativos T&amp;P, srl</t>
  </si>
  <si>
    <t>B1500000126</t>
  </si>
  <si>
    <t>Mant./Actualizaciones y soporte de los Módulos: Nomina, Recursos Humanos, Presupuesto, Compra e Inventario, Control Bancario, Administrativo, cta. por pagar, control de tiempo, activos fijos y Contabilidad de SIPEN, mes de ene./2025.</t>
  </si>
  <si>
    <t>Avacomp Corporation, SRL</t>
  </si>
  <si>
    <t>E450000002995</t>
  </si>
  <si>
    <t>Servicio de Dispersión de Fondos Provenientes de la Ley 87-01 del (SDSS) mes de Enero 2025</t>
  </si>
  <si>
    <t>Pago Final Defensa y Representación de los derechos e intereses de la SIPEN.</t>
  </si>
  <si>
    <t>DR&amp;R Abogados y Consultores Fiscales, SRL.</t>
  </si>
  <si>
    <t>B1500004944</t>
  </si>
  <si>
    <t>Fecha limite
de Pago</t>
  </si>
  <si>
    <t>Estatus</t>
  </si>
  <si>
    <t>Monto Pendiente RD$</t>
  </si>
  <si>
    <t>Monto Pagado</t>
  </si>
  <si>
    <t>Codificación
Objetar</t>
  </si>
  <si>
    <t>CONCEPTO</t>
  </si>
  <si>
    <t>Nombre 
del Acreedor</t>
  </si>
  <si>
    <t>Comprobante
 Fiscal</t>
  </si>
  <si>
    <t>Fecha de 
Registro</t>
  </si>
  <si>
    <t xml:space="preserve"> Estado de Cuenta Suplidores</t>
  </si>
  <si>
    <t>Superintendencia de Pensiones</t>
  </si>
  <si>
    <t>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</si>
</sst>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sz val="12"/>
      <color rgb="FFFF0000"/>
      <name val="Abadi Extra Light"/>
      <family val="2"/>
    </font>
    <font>
      <sz val="12"/>
      <name val="Abadi Extra Light"/>
      <family val="2"/>
    </font>
    <font>
      <b/>
      <sz val="12"/>
      <name val="Abadi Extra Light"/>
      <family val="2"/>
    </font>
    <font>
      <sz val="12"/>
      <color indexed="8"/>
      <name val="Abadi Extra Light"/>
      <family val="2"/>
    </font>
    <font>
      <b/>
      <sz val="11"/>
      <color indexed="11"/>
      <name val="Calibri"/>
      <family val="2"/>
    </font>
    <font>
      <b/>
      <sz val="12"/>
      <color indexed="8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right"/>
    </xf>
    <xf numFmtId="0" fontId="3" fillId="0" borderId="0" xfId="0" applyFont="1"/>
    <xf numFmtId="43" fontId="2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43" fontId="6" fillId="0" borderId="0" xfId="0" applyNumberFormat="1" applyFont="1"/>
    <xf numFmtId="0" fontId="2" fillId="0" borderId="0" xfId="0" applyFont="1" applyAlignment="1">
      <alignment horizontal="center"/>
    </xf>
    <xf numFmtId="43" fontId="6" fillId="0" borderId="0" xfId="1" applyFont="1" applyFill="1" applyBorder="1"/>
    <xf numFmtId="43" fontId="6" fillId="0" borderId="0" xfId="1" applyFont="1" applyFill="1" applyBorder="1" applyAlignment="1">
      <alignment horizontal="center"/>
    </xf>
    <xf numFmtId="0" fontId="5" fillId="0" borderId="0" xfId="0" applyFont="1"/>
    <xf numFmtId="0" fontId="7" fillId="0" borderId="4" xfId="0" applyFont="1" applyBorder="1" applyAlignment="1">
      <alignment horizontal="center"/>
    </xf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/>
    </xf>
    <xf numFmtId="43" fontId="5" fillId="0" borderId="7" xfId="1" applyFont="1" applyFill="1" applyBorder="1" applyAlignment="1">
      <alignment horizontal="center" wrapText="1"/>
    </xf>
    <xf numFmtId="4" fontId="8" fillId="0" borderId="0" xfId="0" applyNumberFormat="1" applyFont="1" applyAlignment="1" applyProtection="1">
      <alignment vertical="top"/>
      <protection locked="0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164" fontId="3" fillId="0" borderId="8" xfId="0" applyNumberFormat="1" applyFont="1" applyBorder="1" applyAlignment="1">
      <alignment horizontal="center"/>
    </xf>
    <xf numFmtId="43" fontId="3" fillId="2" borderId="9" xfId="0" applyNumberFormat="1" applyFont="1" applyFill="1" applyBorder="1"/>
    <xf numFmtId="43" fontId="3" fillId="2" borderId="10" xfId="0" applyNumberFormat="1" applyFont="1" applyFill="1" applyBorder="1"/>
    <xf numFmtId="43" fontId="2" fillId="2" borderId="11" xfId="0" applyNumberFormat="1" applyFont="1" applyFill="1" applyBorder="1"/>
    <xf numFmtId="0" fontId="9" fillId="2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43" fontId="5" fillId="0" borderId="15" xfId="1" applyFont="1" applyFill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95251</xdr:rowOff>
    </xdr:from>
    <xdr:ext cx="1781175" cy="838200"/>
    <xdr:pic>
      <xdr:nvPicPr>
        <xdr:cNvPr id="2" name="Graphic 30">
          <a:extLst>
            <a:ext uri="{FF2B5EF4-FFF2-40B4-BE49-F238E27FC236}">
              <a16:creationId xmlns:a16="http://schemas.microsoft.com/office/drawing/2014/main" id="{F1E43FA7-33C3-419C-A61A-319F7121B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166E9-2439-43C7-8D61-2A88D655093D}">
  <dimension ref="A1:I40"/>
  <sheetViews>
    <sheetView tabSelected="1" zoomScaleNormal="100" workbookViewId="0">
      <selection activeCell="A3" sqref="A3:I3"/>
    </sheetView>
  </sheetViews>
  <sheetFormatPr baseColWidth="10" defaultRowHeight="15" x14ac:dyDescent="0.25"/>
  <cols>
    <col min="1" max="1" width="13.28515625" bestFit="1" customWidth="1"/>
    <col min="2" max="2" width="21.42578125" customWidth="1"/>
    <col min="3" max="3" width="33.28515625" customWidth="1"/>
    <col min="4" max="4" width="45.140625" customWidth="1"/>
    <col min="5" max="5" width="14" customWidth="1"/>
    <col min="7" max="7" width="18.7109375" bestFit="1" customWidth="1"/>
  </cols>
  <sheetData>
    <row r="1" spans="1:9" ht="15.75" x14ac:dyDescent="0.25">
      <c r="A1" s="27"/>
      <c r="B1" s="38"/>
      <c r="C1" s="38"/>
      <c r="D1" s="39"/>
      <c r="E1" s="38"/>
      <c r="F1" s="38"/>
      <c r="G1" s="38"/>
      <c r="H1" s="38"/>
      <c r="I1" s="37"/>
    </row>
    <row r="2" spans="1:9" ht="15.75" x14ac:dyDescent="0.25">
      <c r="A2" s="40" t="s">
        <v>79</v>
      </c>
      <c r="B2" s="41"/>
      <c r="C2" s="41"/>
      <c r="D2" s="41"/>
      <c r="E2" s="41"/>
      <c r="F2" s="41"/>
      <c r="G2" s="41"/>
      <c r="H2" s="41"/>
      <c r="I2" s="42"/>
    </row>
    <row r="3" spans="1:9" ht="15.75" x14ac:dyDescent="0.25">
      <c r="A3" s="43" t="s">
        <v>80</v>
      </c>
      <c r="B3" s="44"/>
      <c r="C3" s="44"/>
      <c r="D3" s="44"/>
      <c r="E3" s="44"/>
      <c r="F3" s="44"/>
      <c r="G3" s="44"/>
      <c r="H3" s="44"/>
      <c r="I3" s="45"/>
    </row>
    <row r="4" spans="1:9" ht="15.75" x14ac:dyDescent="0.25">
      <c r="A4" s="40" t="s">
        <v>78</v>
      </c>
      <c r="B4" s="41"/>
      <c r="C4" s="41"/>
      <c r="D4" s="41"/>
      <c r="E4" s="41"/>
      <c r="F4" s="41"/>
      <c r="G4" s="41"/>
      <c r="H4" s="41"/>
      <c r="I4" s="42"/>
    </row>
    <row r="5" spans="1:9" ht="16.5" thickBot="1" x14ac:dyDescent="0.3">
      <c r="A5" s="40"/>
      <c r="B5" s="41"/>
      <c r="C5" s="36"/>
      <c r="D5" s="36"/>
      <c r="E5" s="36"/>
      <c r="F5" s="36"/>
      <c r="G5" s="36"/>
      <c r="H5" s="36"/>
      <c r="I5" s="35"/>
    </row>
    <row r="6" spans="1:9" ht="48" thickBot="1" x14ac:dyDescent="0.3">
      <c r="A6" s="34" t="s">
        <v>77</v>
      </c>
      <c r="B6" s="32" t="s">
        <v>76</v>
      </c>
      <c r="C6" s="32" t="s">
        <v>75</v>
      </c>
      <c r="D6" s="32" t="s">
        <v>74</v>
      </c>
      <c r="E6" s="32" t="s">
        <v>73</v>
      </c>
      <c r="F6" s="32" t="s">
        <v>72</v>
      </c>
      <c r="G6" s="33" t="s">
        <v>71</v>
      </c>
      <c r="H6" s="32" t="s">
        <v>70</v>
      </c>
      <c r="I6" s="31" t="s">
        <v>69</v>
      </c>
    </row>
    <row r="7" spans="1:9" ht="48" customHeight="1" x14ac:dyDescent="0.25">
      <c r="A7" s="27">
        <v>45077</v>
      </c>
      <c r="B7" s="26" t="s">
        <v>68</v>
      </c>
      <c r="C7" s="26" t="s">
        <v>67</v>
      </c>
      <c r="D7" s="26" t="s">
        <v>66</v>
      </c>
      <c r="E7" s="25">
        <v>228702</v>
      </c>
      <c r="F7" s="25" t="s">
        <v>9</v>
      </c>
      <c r="G7" s="18">
        <v>1133578.8</v>
      </c>
      <c r="H7" s="23" t="s">
        <v>8</v>
      </c>
      <c r="I7" s="22" t="s">
        <v>7</v>
      </c>
    </row>
    <row r="8" spans="1:9" ht="47.25" x14ac:dyDescent="0.25">
      <c r="A8" s="7">
        <v>45688</v>
      </c>
      <c r="B8" s="66" t="s">
        <v>52</v>
      </c>
      <c r="C8" s="66" t="s">
        <v>19</v>
      </c>
      <c r="D8" s="66" t="s">
        <v>65</v>
      </c>
      <c r="E8" s="67">
        <v>228707</v>
      </c>
      <c r="F8" s="67" t="s">
        <v>9</v>
      </c>
      <c r="G8" s="18">
        <v>600653.72</v>
      </c>
      <c r="H8" s="18" t="s">
        <v>8</v>
      </c>
      <c r="I8" s="17" t="s">
        <v>7</v>
      </c>
    </row>
    <row r="9" spans="1:9" ht="94.5" x14ac:dyDescent="0.25">
      <c r="A9" s="68">
        <v>45691</v>
      </c>
      <c r="B9" s="69" t="s">
        <v>64</v>
      </c>
      <c r="C9" s="69" t="s">
        <v>63</v>
      </c>
      <c r="D9" s="66" t="s">
        <v>62</v>
      </c>
      <c r="E9" s="67">
        <v>228705</v>
      </c>
      <c r="F9" s="67" t="s">
        <v>9</v>
      </c>
      <c r="G9" s="18">
        <v>88500</v>
      </c>
      <c r="H9" s="18" t="s">
        <v>8</v>
      </c>
      <c r="I9" s="17" t="s">
        <v>7</v>
      </c>
    </row>
    <row r="10" spans="1:9" ht="47.25" x14ac:dyDescent="0.25">
      <c r="A10" s="7">
        <v>45691</v>
      </c>
      <c r="B10" s="66" t="s">
        <v>61</v>
      </c>
      <c r="C10" s="66" t="s">
        <v>60</v>
      </c>
      <c r="D10" s="66" t="s">
        <v>59</v>
      </c>
      <c r="E10" s="67">
        <v>228703</v>
      </c>
      <c r="F10" s="67" t="s">
        <v>9</v>
      </c>
      <c r="G10" s="18">
        <v>185000</v>
      </c>
      <c r="H10" s="18" t="s">
        <v>8</v>
      </c>
      <c r="I10" s="17" t="s">
        <v>7</v>
      </c>
    </row>
    <row r="11" spans="1:9" ht="15.75" x14ac:dyDescent="0.25">
      <c r="A11" s="7">
        <v>45694</v>
      </c>
      <c r="B11" s="66" t="s">
        <v>58</v>
      </c>
      <c r="C11" s="66" t="s">
        <v>57</v>
      </c>
      <c r="D11" s="66" t="s">
        <v>50</v>
      </c>
      <c r="E11" s="67">
        <v>228702</v>
      </c>
      <c r="F11" s="67" t="s">
        <v>9</v>
      </c>
      <c r="G11" s="18">
        <v>82600</v>
      </c>
      <c r="H11" s="18" t="s">
        <v>8</v>
      </c>
      <c r="I11" s="17" t="s">
        <v>7</v>
      </c>
    </row>
    <row r="12" spans="1:9" ht="15.75" x14ac:dyDescent="0.25">
      <c r="A12" s="7">
        <v>45695</v>
      </c>
      <c r="B12" s="66" t="s">
        <v>56</v>
      </c>
      <c r="C12" s="66" t="s">
        <v>55</v>
      </c>
      <c r="D12" s="66" t="s">
        <v>50</v>
      </c>
      <c r="E12" s="67">
        <v>228702</v>
      </c>
      <c r="F12" s="67" t="s">
        <v>9</v>
      </c>
      <c r="G12" s="18">
        <v>70800</v>
      </c>
      <c r="H12" s="18" t="s">
        <v>8</v>
      </c>
      <c r="I12" s="17" t="s">
        <v>7</v>
      </c>
    </row>
    <row r="13" spans="1:9" ht="15.75" x14ac:dyDescent="0.25">
      <c r="A13" s="7">
        <v>45700</v>
      </c>
      <c r="B13" s="66" t="s">
        <v>54</v>
      </c>
      <c r="C13" s="66" t="s">
        <v>53</v>
      </c>
      <c r="D13" s="66" t="s">
        <v>50</v>
      </c>
      <c r="E13" s="67">
        <v>228702</v>
      </c>
      <c r="F13" s="67" t="s">
        <v>9</v>
      </c>
      <c r="G13" s="18">
        <v>88500</v>
      </c>
      <c r="H13" s="18" t="s">
        <v>8</v>
      </c>
      <c r="I13" s="17" t="s">
        <v>7</v>
      </c>
    </row>
    <row r="14" spans="1:9" ht="15.75" x14ac:dyDescent="0.25">
      <c r="A14" s="7">
        <v>45701</v>
      </c>
      <c r="B14" s="66" t="s">
        <v>52</v>
      </c>
      <c r="C14" s="66" t="s">
        <v>51</v>
      </c>
      <c r="D14" s="66" t="s">
        <v>50</v>
      </c>
      <c r="E14" s="67">
        <v>228702</v>
      </c>
      <c r="F14" s="67" t="s">
        <v>9</v>
      </c>
      <c r="G14" s="18">
        <v>70800</v>
      </c>
      <c r="H14" s="18" t="s">
        <v>8</v>
      </c>
      <c r="I14" s="17" t="s">
        <v>7</v>
      </c>
    </row>
    <row r="15" spans="1:9" ht="63" x14ac:dyDescent="0.25">
      <c r="A15" s="7">
        <v>45705</v>
      </c>
      <c r="B15" s="66" t="s">
        <v>49</v>
      </c>
      <c r="C15" s="66" t="s">
        <v>48</v>
      </c>
      <c r="D15" s="66" t="s">
        <v>47</v>
      </c>
      <c r="E15" s="67">
        <v>225302</v>
      </c>
      <c r="F15" s="67" t="s">
        <v>9</v>
      </c>
      <c r="G15" s="18">
        <v>181217.24</v>
      </c>
      <c r="H15" s="18" t="s">
        <v>8</v>
      </c>
      <c r="I15" s="17" t="s">
        <v>7</v>
      </c>
    </row>
    <row r="16" spans="1:9" ht="47.25" x14ac:dyDescent="0.25">
      <c r="A16" s="7">
        <v>45707</v>
      </c>
      <c r="B16" s="66" t="s">
        <v>46</v>
      </c>
      <c r="C16" s="66" t="s">
        <v>22</v>
      </c>
      <c r="D16" s="66" t="s">
        <v>45</v>
      </c>
      <c r="E16" s="67">
        <v>222101</v>
      </c>
      <c r="F16" s="67" t="s">
        <v>9</v>
      </c>
      <c r="G16" s="18">
        <v>59000</v>
      </c>
      <c r="H16" s="18" t="s">
        <v>8</v>
      </c>
      <c r="I16" s="17" t="s">
        <v>7</v>
      </c>
    </row>
    <row r="17" spans="1:9" ht="47.25" x14ac:dyDescent="0.25">
      <c r="A17" s="7">
        <v>45707</v>
      </c>
      <c r="B17" s="66" t="s">
        <v>44</v>
      </c>
      <c r="C17" s="66" t="s">
        <v>22</v>
      </c>
      <c r="D17" s="66" t="s">
        <v>43</v>
      </c>
      <c r="E17" s="67">
        <v>222101</v>
      </c>
      <c r="F17" s="67" t="s">
        <v>9</v>
      </c>
      <c r="G17" s="18">
        <v>59000</v>
      </c>
      <c r="H17" s="18" t="s">
        <v>8</v>
      </c>
      <c r="I17" s="17" t="s">
        <v>7</v>
      </c>
    </row>
    <row r="18" spans="1:9" ht="63" x14ac:dyDescent="0.25">
      <c r="A18" s="7">
        <v>45707</v>
      </c>
      <c r="B18" s="66" t="s">
        <v>42</v>
      </c>
      <c r="C18" s="66" t="s">
        <v>22</v>
      </c>
      <c r="D18" s="66" t="s">
        <v>41</v>
      </c>
      <c r="E18" s="67">
        <v>222101</v>
      </c>
      <c r="F18" s="67" t="s">
        <v>9</v>
      </c>
      <c r="G18" s="18">
        <v>59000</v>
      </c>
      <c r="H18" s="18" t="s">
        <v>8</v>
      </c>
      <c r="I18" s="17" t="s">
        <v>7</v>
      </c>
    </row>
    <row r="19" spans="1:9" ht="63" x14ac:dyDescent="0.25">
      <c r="A19" s="7">
        <v>45707</v>
      </c>
      <c r="B19" s="66" t="s">
        <v>40</v>
      </c>
      <c r="C19" s="66" t="s">
        <v>22</v>
      </c>
      <c r="D19" s="66" t="s">
        <v>39</v>
      </c>
      <c r="E19" s="67">
        <v>222101</v>
      </c>
      <c r="F19" s="67" t="s">
        <v>9</v>
      </c>
      <c r="G19" s="18">
        <v>59000</v>
      </c>
      <c r="H19" s="18" t="s">
        <v>8</v>
      </c>
      <c r="I19" s="17" t="s">
        <v>7</v>
      </c>
    </row>
    <row r="20" spans="1:9" ht="47.25" x14ac:dyDescent="0.25">
      <c r="A20" s="7">
        <v>45707</v>
      </c>
      <c r="B20" s="66" t="s">
        <v>38</v>
      </c>
      <c r="C20" s="66" t="s">
        <v>22</v>
      </c>
      <c r="D20" s="66" t="s">
        <v>37</v>
      </c>
      <c r="E20" s="67">
        <v>222101</v>
      </c>
      <c r="F20" s="67" t="s">
        <v>9</v>
      </c>
      <c r="G20" s="18">
        <v>59000</v>
      </c>
      <c r="H20" s="18" t="s">
        <v>8</v>
      </c>
      <c r="I20" s="17" t="s">
        <v>7</v>
      </c>
    </row>
    <row r="21" spans="1:9" ht="47.25" x14ac:dyDescent="0.25">
      <c r="A21" s="61">
        <v>45707</v>
      </c>
      <c r="B21" s="62" t="s">
        <v>36</v>
      </c>
      <c r="C21" s="62" t="s">
        <v>22</v>
      </c>
      <c r="D21" s="62" t="s">
        <v>35</v>
      </c>
      <c r="E21" s="63">
        <v>222101</v>
      </c>
      <c r="F21" s="63" t="s">
        <v>9</v>
      </c>
      <c r="G21" s="64">
        <v>59000</v>
      </c>
      <c r="H21" s="64" t="s">
        <v>8</v>
      </c>
      <c r="I21" s="65" t="s">
        <v>7</v>
      </c>
    </row>
    <row r="22" spans="1:9" ht="47.25" x14ac:dyDescent="0.25">
      <c r="A22" s="7">
        <v>45692</v>
      </c>
      <c r="B22" s="66" t="s">
        <v>34</v>
      </c>
      <c r="C22" s="66" t="s">
        <v>25</v>
      </c>
      <c r="D22" s="66" t="s">
        <v>33</v>
      </c>
      <c r="E22" s="67">
        <v>231101</v>
      </c>
      <c r="F22" s="67" t="s">
        <v>9</v>
      </c>
      <c r="G22" s="18">
        <v>3190</v>
      </c>
      <c r="H22" s="18" t="s">
        <v>8</v>
      </c>
      <c r="I22" s="17" t="s">
        <v>7</v>
      </c>
    </row>
    <row r="23" spans="1:9" ht="63" x14ac:dyDescent="0.25">
      <c r="A23" s="7">
        <v>45692</v>
      </c>
      <c r="B23" s="66" t="s">
        <v>32</v>
      </c>
      <c r="C23" s="66" t="s">
        <v>25</v>
      </c>
      <c r="D23" s="66" t="s">
        <v>31</v>
      </c>
      <c r="E23" s="67">
        <v>231101</v>
      </c>
      <c r="F23" s="67" t="s">
        <v>9</v>
      </c>
      <c r="G23" s="18">
        <v>6250</v>
      </c>
      <c r="H23" s="18" t="s">
        <v>8</v>
      </c>
      <c r="I23" s="17" t="s">
        <v>7</v>
      </c>
    </row>
    <row r="24" spans="1:9" ht="63" x14ac:dyDescent="0.25">
      <c r="A24" s="7">
        <v>45698</v>
      </c>
      <c r="B24" s="66" t="s">
        <v>30</v>
      </c>
      <c r="C24" s="66" t="s">
        <v>25</v>
      </c>
      <c r="D24" s="66" t="s">
        <v>29</v>
      </c>
      <c r="E24" s="67">
        <v>231101</v>
      </c>
      <c r="F24" s="67" t="s">
        <v>9</v>
      </c>
      <c r="G24" s="18">
        <v>1485</v>
      </c>
      <c r="H24" s="18" t="s">
        <v>8</v>
      </c>
      <c r="I24" s="17" t="s">
        <v>7</v>
      </c>
    </row>
    <row r="25" spans="1:9" ht="63" x14ac:dyDescent="0.25">
      <c r="A25" s="7">
        <v>45705</v>
      </c>
      <c r="B25" s="66" t="s">
        <v>28</v>
      </c>
      <c r="C25" s="66" t="s">
        <v>25</v>
      </c>
      <c r="D25" s="66" t="s">
        <v>27</v>
      </c>
      <c r="E25" s="67">
        <v>231101</v>
      </c>
      <c r="F25" s="67" t="s">
        <v>9</v>
      </c>
      <c r="G25" s="18">
        <v>2365</v>
      </c>
      <c r="H25" s="18" t="s">
        <v>8</v>
      </c>
      <c r="I25" s="17" t="s">
        <v>7</v>
      </c>
    </row>
    <row r="26" spans="1:9" ht="63" x14ac:dyDescent="0.25">
      <c r="A26" s="7">
        <v>45712</v>
      </c>
      <c r="B26" s="66" t="s">
        <v>26</v>
      </c>
      <c r="C26" s="66" t="s">
        <v>25</v>
      </c>
      <c r="D26" s="66" t="s">
        <v>24</v>
      </c>
      <c r="E26" s="67">
        <v>231101</v>
      </c>
      <c r="F26" s="67" t="s">
        <v>9</v>
      </c>
      <c r="G26" s="18">
        <v>2585</v>
      </c>
      <c r="H26" s="18" t="s">
        <v>8</v>
      </c>
      <c r="I26" s="17" t="s">
        <v>7</v>
      </c>
    </row>
    <row r="27" spans="1:9" ht="47.25" x14ac:dyDescent="0.25">
      <c r="A27" s="7">
        <v>45707</v>
      </c>
      <c r="B27" s="66" t="s">
        <v>23</v>
      </c>
      <c r="C27" s="66" t="s">
        <v>22</v>
      </c>
      <c r="D27" s="66" t="s">
        <v>21</v>
      </c>
      <c r="E27" s="67">
        <v>222101</v>
      </c>
      <c r="F27" s="67" t="s">
        <v>9</v>
      </c>
      <c r="G27" s="18">
        <v>59000</v>
      </c>
      <c r="H27" s="18" t="s">
        <v>8</v>
      </c>
      <c r="I27" s="17" t="s">
        <v>7</v>
      </c>
    </row>
    <row r="28" spans="1:9" ht="47.25" x14ac:dyDescent="0.25">
      <c r="A28" s="7">
        <v>45716</v>
      </c>
      <c r="B28" s="66" t="s">
        <v>20</v>
      </c>
      <c r="C28" s="66" t="s">
        <v>19</v>
      </c>
      <c r="D28" s="66" t="s">
        <v>18</v>
      </c>
      <c r="E28" s="67">
        <v>228707</v>
      </c>
      <c r="F28" s="67" t="s">
        <v>9</v>
      </c>
      <c r="G28" s="18">
        <v>611257.98</v>
      </c>
      <c r="H28" s="18" t="s">
        <v>8</v>
      </c>
      <c r="I28" s="17" t="s">
        <v>7</v>
      </c>
    </row>
    <row r="29" spans="1:9" ht="31.5" x14ac:dyDescent="0.25">
      <c r="A29" s="7">
        <v>45716</v>
      </c>
      <c r="B29" s="66" t="s">
        <v>17</v>
      </c>
      <c r="C29" s="66" t="s">
        <v>14</v>
      </c>
      <c r="D29" s="66" t="s">
        <v>16</v>
      </c>
      <c r="E29" s="67">
        <v>228705</v>
      </c>
      <c r="F29" s="67" t="s">
        <v>9</v>
      </c>
      <c r="G29" s="18">
        <v>140000</v>
      </c>
      <c r="H29" s="18" t="s">
        <v>8</v>
      </c>
      <c r="I29" s="17" t="s">
        <v>7</v>
      </c>
    </row>
    <row r="30" spans="1:9" ht="31.5" x14ac:dyDescent="0.25">
      <c r="A30" s="7">
        <v>45716</v>
      </c>
      <c r="B30" s="66" t="s">
        <v>15</v>
      </c>
      <c r="C30" s="66" t="s">
        <v>14</v>
      </c>
      <c r="D30" s="66" t="s">
        <v>13</v>
      </c>
      <c r="E30" s="67">
        <v>268301</v>
      </c>
      <c r="F30" s="67" t="s">
        <v>9</v>
      </c>
      <c r="G30" s="18">
        <v>300000</v>
      </c>
      <c r="H30" s="18" t="s">
        <v>8</v>
      </c>
      <c r="I30" s="17" t="s">
        <v>7</v>
      </c>
    </row>
    <row r="31" spans="1:9" ht="63.75" thickBot="1" x14ac:dyDescent="0.3">
      <c r="A31" s="7">
        <v>45716</v>
      </c>
      <c r="B31" s="66" t="s">
        <v>12</v>
      </c>
      <c r="C31" s="66" t="s">
        <v>11</v>
      </c>
      <c r="D31" s="66" t="s">
        <v>10</v>
      </c>
      <c r="E31" s="67">
        <v>221501</v>
      </c>
      <c r="F31" s="67" t="s">
        <v>9</v>
      </c>
      <c r="G31" s="18">
        <v>31096</v>
      </c>
      <c r="H31" s="18" t="s">
        <v>8</v>
      </c>
      <c r="I31" s="17" t="s">
        <v>7</v>
      </c>
    </row>
    <row r="32" spans="1:9" ht="16.5" thickBot="1" x14ac:dyDescent="0.3">
      <c r="A32" s="46" t="s">
        <v>6</v>
      </c>
      <c r="B32" s="47"/>
      <c r="C32" s="47"/>
      <c r="D32" s="47"/>
      <c r="E32" s="47"/>
      <c r="F32" s="48"/>
      <c r="G32" s="30">
        <f>SUM(G7:G31)-0.11</f>
        <v>4012878.63</v>
      </c>
      <c r="H32" s="29"/>
      <c r="I32" s="28"/>
    </row>
    <row r="33" spans="1:9" ht="15.75" x14ac:dyDescent="0.25">
      <c r="A33" s="27"/>
      <c r="B33" s="26"/>
      <c r="C33" s="26"/>
      <c r="D33" s="26"/>
      <c r="E33" s="25"/>
      <c r="F33" s="25"/>
      <c r="G33" s="24"/>
      <c r="H33" s="23"/>
      <c r="I33" s="22"/>
    </row>
    <row r="34" spans="1:9" ht="15.75" x14ac:dyDescent="0.25">
      <c r="A34" s="7"/>
      <c r="B34" s="21"/>
      <c r="C34" s="21"/>
      <c r="D34" s="21"/>
      <c r="E34" s="20"/>
      <c r="F34" s="20"/>
      <c r="G34" s="19"/>
      <c r="H34" s="18"/>
      <c r="I34" s="17"/>
    </row>
    <row r="35" spans="1:9" ht="15.75" x14ac:dyDescent="0.25">
      <c r="A35" s="59" t="s">
        <v>5</v>
      </c>
      <c r="B35" s="60"/>
      <c r="C35" s="60"/>
      <c r="D35" s="15"/>
      <c r="E35" s="14"/>
      <c r="F35" s="14"/>
      <c r="G35" s="49" t="s">
        <v>4</v>
      </c>
      <c r="H35" s="49"/>
      <c r="I35" s="50"/>
    </row>
    <row r="36" spans="1:9" ht="15.75" x14ac:dyDescent="0.25">
      <c r="A36" s="7"/>
      <c r="B36" s="16"/>
      <c r="C36" s="13"/>
      <c r="D36" s="15"/>
      <c r="E36" s="14"/>
      <c r="F36" s="14"/>
      <c r="G36" s="13"/>
      <c r="H36" s="12"/>
      <c r="I36" s="11"/>
    </row>
    <row r="37" spans="1:9" ht="15.75" x14ac:dyDescent="0.25">
      <c r="A37" s="7"/>
      <c r="B37" s="3"/>
      <c r="C37" s="9"/>
      <c r="D37" s="6"/>
      <c r="E37" s="10"/>
      <c r="F37" s="10"/>
      <c r="G37" s="9"/>
      <c r="H37" s="8"/>
      <c r="I37" s="2"/>
    </row>
    <row r="38" spans="1:9" ht="15.75" x14ac:dyDescent="0.25">
      <c r="A38" s="7"/>
      <c r="B38" s="3"/>
      <c r="C38" s="3"/>
      <c r="D38" s="3"/>
      <c r="E38" s="6"/>
      <c r="F38" s="6"/>
      <c r="G38" s="6"/>
      <c r="H38" s="5"/>
      <c r="I38" s="4"/>
    </row>
    <row r="39" spans="1:9" ht="15.75" x14ac:dyDescent="0.25">
      <c r="A39" s="51" t="s">
        <v>3</v>
      </c>
      <c r="B39" s="52"/>
      <c r="C39" s="52"/>
      <c r="D39" s="3"/>
      <c r="E39" s="3"/>
      <c r="F39" s="3"/>
      <c r="G39" s="53" t="s">
        <v>2</v>
      </c>
      <c r="H39" s="53"/>
      <c r="I39" s="54"/>
    </row>
    <row r="40" spans="1:9" ht="16.5" thickBot="1" x14ac:dyDescent="0.3">
      <c r="A40" s="55" t="s">
        <v>1</v>
      </c>
      <c r="B40" s="56"/>
      <c r="C40" s="56"/>
      <c r="D40" s="1"/>
      <c r="E40" s="1"/>
      <c r="F40" s="1"/>
      <c r="G40" s="57" t="s">
        <v>0</v>
      </c>
      <c r="H40" s="57"/>
      <c r="I40" s="58"/>
    </row>
  </sheetData>
  <mergeCells count="11">
    <mergeCell ref="G35:I35"/>
    <mergeCell ref="A39:C39"/>
    <mergeCell ref="G39:I39"/>
    <mergeCell ref="A40:C40"/>
    <mergeCell ref="G40:I40"/>
    <mergeCell ref="A35:C35"/>
    <mergeCell ref="A2:I2"/>
    <mergeCell ref="A3:I3"/>
    <mergeCell ref="A4:I4"/>
    <mergeCell ref="A5:B5"/>
    <mergeCell ref="A32:F32"/>
  </mergeCells>
  <pageMargins left="0.70866141732283472" right="0.70866141732283472" top="0.36" bottom="0.34" header="0.17" footer="0.17"/>
  <pageSetup scale="67" orientation="landscape" r:id="rId1"/>
  <headerFooter>
    <oddFooter>&amp;CPágina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884E30-B78F-4B79-B798-E44FC4E8492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A5DFA741-8E77-4609-AF73-4745F6927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176DBD-59E5-408E-8EA6-0A16ACD788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(2)</vt:lpstr>
      <vt:lpstr>'Febrero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Pedro Pauel Montero De Oleo</cp:lastModifiedBy>
  <cp:lastPrinted>2025-03-07T19:36:00Z</cp:lastPrinted>
  <dcterms:created xsi:type="dcterms:W3CDTF">2025-03-05T18:03:35Z</dcterms:created>
  <dcterms:modified xsi:type="dcterms:W3CDTF">2025-03-07T19:36:03Z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