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10-Octubre 2023/"/>
    </mc:Choice>
  </mc:AlternateContent>
  <xr:revisionPtr revIDLastSave="4" documentId="8_{9F4651B6-63C2-4175-8AAF-B56FA8BD227D}" xr6:coauthVersionLast="47" xr6:coauthVersionMax="47" xr10:uidLastSave="{DC59ED6C-8CB7-423A-BDA5-E30A15D4B821}"/>
  <bookViews>
    <workbookView xWindow="-120" yWindow="-120" windowWidth="29040" windowHeight="15720" xr2:uid="{AC4805FE-894F-439A-A8E8-FDB9E8AE73BE}"/>
  </bookViews>
  <sheets>
    <sheet name="Octubre" sheetId="1" r:id="rId1"/>
  </sheets>
  <definedNames>
    <definedName name="_xlnm.Print_Area" localSheetId="0">Octubre!$B$1:$J$39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<sst xmlns="http://schemas.openxmlformats.org/spreadsheetml/2006/main" count="140" uniqueCount="75">
  <si>
    <t>Superintendencia de Pensiones</t>
  </si>
  <si>
    <t>Al 31 de Octubre 2023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</si>
  <si>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</si>
  <si>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</si>
  <si>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</si>
  <si>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</si>
  <si>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</si>
  <si>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</si>
  <si>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</si>
  <si>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</si>
  <si>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</si>
  <si>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</si>
  <si>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B1500002685</t>
  </si>
  <si>
    <t>Tecnas, EIRL</t>
  </si>
  <si>
    <t>Servicio Mantenimiento Ascensor del Edificio SIPEN</t>
  </si>
  <si>
    <t>N/A</t>
  </si>
  <si>
    <t>Pendiente</t>
  </si>
  <si>
    <t>30 días</t>
  </si>
  <si>
    <t>B1500000682</t>
  </si>
  <si>
    <t>Unipago, S.A.</t>
  </si>
  <si>
    <t>Servicio de Dispersión de Fondos Provenientes de la Ley 87-01 del (SDSS) mes de Febrero 2023.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</si>
  <si>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</si>
  <si>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</si>
  <si>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</si>
  <si>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</si>
  <si>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</si>
  <si>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</si>
  <si>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</si>
  <si>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</si>
  <si>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</si>
  <si>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B1500004944</t>
  </si>
  <si>
    <t>DR&amp;R Abogados y Consultores Fiscales, SRL.</t>
  </si>
  <si>
    <t>Pago Final Defensa y Representación de los derechos e intereses de la SIPEN.</t>
  </si>
  <si>
    <t>B1500000740</t>
  </si>
  <si>
    <t>Servicio de Dispersión de Fondos Provenientes de la Ley 87-01 del (SDSS) mes de Junio 2023.</t>
  </si>
  <si>
    <t>B1500005075</t>
  </si>
  <si>
    <t>Servicio de Dispersión de Fondos Provenientes de la Ley 87-01 del (SDSS) mes de Julio 2023.</t>
  </si>
  <si>
    <t>B1500000760</t>
  </si>
  <si>
    <t>Servicio de Dispersión de Fondos Provenientes de la Ley 87-01 del (SDSS) mes de Agosto 2023.</t>
  </si>
  <si>
    <t>B1500000774</t>
  </si>
  <si>
    <t>Servicio de Dispersión de Fondos Provenientes de la Ley 87-01 del (SDSS) mes de Septiembre 2023.</t>
  </si>
  <si>
    <t>B1500000170</t>
  </si>
  <si>
    <t>Ozama Diesel, SRL</t>
  </si>
  <si>
    <t xml:space="preserve">Adquisición de Combustible Diésel Regular (Gasoil) para uso en la Planta de emergencia de la Institución. </t>
  </si>
  <si>
    <t>B1500000216</t>
  </si>
  <si>
    <t>Luz Marcela de la Cruz Peralta</t>
  </si>
  <si>
    <t>Servicios de Publicidad  televisiva en el programa Termometro la Revista por el canal 6</t>
  </si>
  <si>
    <t>B1500000580</t>
  </si>
  <si>
    <t>Cecomsa, SRL</t>
  </si>
  <si>
    <t>Adquisición de Licencia SUITE ADOBE, para uso de en la Institución</t>
  </si>
  <si>
    <t>B1500000034</t>
  </si>
  <si>
    <t>Servicios Keiser, SRL</t>
  </si>
  <si>
    <t>Contratación de Servicio de Alquiler de transporte ida y vuelta para 30 colaboradores de la Institución que participaran en la Jornada de Reforestación.</t>
  </si>
  <si>
    <t>B1500000203</t>
  </si>
  <si>
    <t>Multisericios Hermes, SRL</t>
  </si>
  <si>
    <t>Adquisicion de Suministro de Aseo y Limpieza para uso del Despacho de la Institución.</t>
  </si>
  <si>
    <t>B1500000022</t>
  </si>
  <si>
    <t>Heartmade, SRL</t>
  </si>
  <si>
    <t>Aquisición de Polo y Tshirt para uso de los integrande de la Comisión de Integridad Gubernamental y Cumplimiento.</t>
  </si>
  <si>
    <t>B1500000188</t>
  </si>
  <si>
    <t>Decorus, SRL</t>
  </si>
  <si>
    <t>Adquisición de Pinturas y Materiales para ser utilizado en la Institución.</t>
  </si>
  <si>
    <t>B1500000006</t>
  </si>
  <si>
    <t>Transportisa, SRL</t>
  </si>
  <si>
    <t>Servicio de Transporte para traslado de activos fijos de la Institución.</t>
  </si>
  <si>
    <t>31/10/023</t>
  </si>
  <si>
    <t>B1500000788</t>
  </si>
  <si>
    <t>Servicio de Dispersión de Fondos Provenientes de la Ley 87-01 del (SDSS) mes de Octubre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</si>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</sst>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0" xfId="1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3" fontId="7" fillId="2" borderId="4" xfId="0" applyNumberFormat="1" applyFont="1" applyFill="1" applyBorder="1"/>
    <xf numFmtId="43" fontId="2" fillId="2" borderId="6" xfId="0" applyNumberFormat="1" applyFont="1" applyFill="1" applyBorder="1"/>
    <xf numFmtId="43" fontId="2" fillId="2" borderId="5" xfId="0" applyNumberFormat="1" applyFont="1" applyFill="1" applyBorder="1"/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43" fontId="4" fillId="0" borderId="8" xfId="1" applyFont="1" applyFill="1" applyBorder="1" applyAlignment="1">
      <alignment wrapText="1"/>
    </xf>
    <xf numFmtId="43" fontId="4" fillId="0" borderId="8" xfId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43" fontId="3" fillId="0" borderId="0" xfId="0" applyNumberFormat="1" applyFont="1"/>
    <xf numFmtId="0" fontId="4" fillId="0" borderId="2" xfId="0" applyFont="1" applyBorder="1" applyAlignment="1">
      <alignment horizontal="center"/>
    </xf>
    <xf numFmtId="0" fontId="8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9" fillId="0" borderId="0" xfId="0" applyNumberFormat="1" applyFont="1"/>
    <xf numFmtId="43" fontId="2" fillId="0" borderId="2" xfId="1" applyFont="1" applyFill="1" applyBorder="1" applyAlignment="1">
      <alignment horizontal="center"/>
    </xf>
    <xf numFmtId="43" fontId="2" fillId="0" borderId="0" xfId="0" applyNumberFormat="1" applyFont="1"/>
    <xf numFmtId="43" fontId="2" fillId="0" borderId="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104775</xdr:rowOff>
    </xdr:from>
    <xdr:to>
      <xdr:col>2</xdr:col>
      <xdr:colOff>866059</xdr:colOff>
      <xdr:row>7</xdr:row>
      <xdr:rowOff>95250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F47403A3-3CC4-4F1B-A190-7FCF0750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495300"/>
          <a:ext cx="171378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562F-75D8-4A9D-ACFA-9C4C4F208DE4}">
  <dimension ref="B1:J39"/>
  <sheetViews>
    <sheetView tabSelected="1" topLeftCell="A21" zoomScaleNormal="100" workbookViewId="0">
      <selection activeCell="B6" sqref="B6:J6"/>
    </sheetView>
  </sheetViews>
  <sheetFormatPr baseColWidth="10" defaultRowHeight="15" x14ac:dyDescent="0.25"/>
  <cols>
    <col min="2" max="2" width="14.5703125" customWidth="1"/>
    <col min="3" max="3" width="15.42578125" customWidth="1"/>
    <col min="4" max="4" width="42.42578125" customWidth="1"/>
    <col min="5" max="5" width="72" customWidth="1"/>
    <col min="6" max="6" width="14.85546875" customWidth="1"/>
    <col min="7" max="7" width="8.7109375" customWidth="1"/>
    <col min="8" max="8" width="16.85546875" customWidth="1"/>
    <col min="9" max="9" width="13.42578125" bestFit="1" customWidth="1"/>
    <col min="10" max="10" width="15" customWidth="1"/>
    <col min="12" max="12" width="0" hidden="1" customWidth="1"/>
    <col min="13" max="13" width="13.140625" bestFit="1" customWidth="1"/>
  </cols>
  <sheetData>
    <row r="1" spans="2:10" ht="15.75" thickBot="1" x14ac:dyDescent="0.3"/>
    <row r="2" spans="2:10" ht="15.75" x14ac:dyDescent="0.25">
      <c r="B2" s="24"/>
      <c r="C2" s="49"/>
      <c r="D2" s="49"/>
      <c r="E2" s="50"/>
      <c r="F2" s="49"/>
      <c r="G2" s="49"/>
      <c r="H2" s="49"/>
      <c r="I2" s="49"/>
      <c r="J2" s="51"/>
    </row>
    <row r="3" spans="2:10" ht="15.75" x14ac:dyDescent="0.25">
      <c r="B3" s="1"/>
      <c r="C3" s="52"/>
      <c r="D3" s="52"/>
      <c r="E3" s="53"/>
      <c r="F3" s="52"/>
      <c r="G3" s="52"/>
      <c r="H3" s="52"/>
      <c r="I3" s="52"/>
      <c r="J3" s="4"/>
    </row>
    <row r="4" spans="2:10" ht="15.75" x14ac:dyDescent="0.25">
      <c r="B4" s="1"/>
      <c r="C4" s="52"/>
      <c r="D4" s="52"/>
      <c r="E4" s="53"/>
      <c r="F4" s="52"/>
      <c r="G4" s="52"/>
      <c r="H4" s="52"/>
      <c r="I4" s="52"/>
      <c r="J4" s="4"/>
    </row>
    <row r="5" spans="2:10" ht="15.75" x14ac:dyDescent="0.25">
      <c r="B5" s="5" t="s">
        <v>0</v>
      </c>
      <c r="C5" s="54"/>
      <c r="D5" s="54"/>
      <c r="E5" s="54"/>
      <c r="F5" s="54"/>
      <c r="G5" s="54"/>
      <c r="H5" s="54"/>
      <c r="I5" s="54"/>
      <c r="J5" s="6"/>
    </row>
    <row r="6" spans="2:10" ht="15.75" x14ac:dyDescent="0.25">
      <c r="B6" s="7" t="s">
        <v>1</v>
      </c>
      <c r="C6" s="55"/>
      <c r="D6" s="55"/>
      <c r="E6" s="55"/>
      <c r="F6" s="55"/>
      <c r="G6" s="55"/>
      <c r="H6" s="55"/>
      <c r="I6" s="55"/>
      <c r="J6" s="8"/>
    </row>
    <row r="7" spans="2:10" ht="15.75" x14ac:dyDescent="0.25">
      <c r="B7" s="5" t="s">
        <v>2</v>
      </c>
      <c r="C7" s="54"/>
      <c r="D7" s="54"/>
      <c r="E7" s="54"/>
      <c r="F7" s="54"/>
      <c r="G7" s="54"/>
      <c r="H7" s="54"/>
      <c r="I7" s="54"/>
      <c r="J7" s="6"/>
    </row>
    <row r="8" spans="2:10" ht="15.75" x14ac:dyDescent="0.25">
      <c r="B8" s="5"/>
      <c r="C8" s="54"/>
      <c r="D8" s="56"/>
      <c r="E8" s="56"/>
      <c r="F8" s="56"/>
      <c r="G8" s="56"/>
      <c r="H8" s="56"/>
      <c r="I8" s="56"/>
      <c r="J8" s="9"/>
    </row>
    <row r="9" spans="2:10" ht="16.5" thickBot="1" x14ac:dyDescent="0.3">
      <c r="B9" s="5"/>
      <c r="C9" s="54"/>
      <c r="D9" s="54"/>
      <c r="E9" s="54"/>
      <c r="F9" s="54"/>
      <c r="G9" s="54"/>
      <c r="H9" s="54"/>
      <c r="I9" s="54"/>
      <c r="J9" s="6"/>
    </row>
    <row r="10" spans="2:10" ht="32.25" thickBot="1" x14ac:dyDescent="0.3">
      <c r="B10" s="10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2" t="s">
        <v>11</v>
      </c>
    </row>
    <row r="11" spans="2:10" ht="15.75" x14ac:dyDescent="0.25">
      <c r="B11" s="1">
        <v>44925</v>
      </c>
      <c r="C11" s="13" t="s">
        <v>12</v>
      </c>
      <c r="D11" s="13" t="s">
        <v>13</v>
      </c>
      <c r="E11" s="13" t="s">
        <v>14</v>
      </c>
      <c r="F11" s="14">
        <v>227206</v>
      </c>
      <c r="G11" s="14" t="s">
        <v>15</v>
      </c>
      <c r="H11" s="15">
        <v>6240.8</v>
      </c>
      <c r="I11" s="16" t="s">
        <v>16</v>
      </c>
      <c r="J11" s="17" t="s">
        <v>17</v>
      </c>
    </row>
    <row r="12" spans="2:10" ht="31.5" x14ac:dyDescent="0.25">
      <c r="B12" s="1">
        <v>44985</v>
      </c>
      <c r="C12" s="13" t="s">
        <v>18</v>
      </c>
      <c r="D12" s="13" t="s">
        <v>19</v>
      </c>
      <c r="E12" s="13" t="s">
        <v>20</v>
      </c>
      <c r="F12" s="14">
        <v>228706</v>
      </c>
      <c r="G12" s="14" t="s">
        <v>15</v>
      </c>
      <c r="H12" s="15">
        <v>486735.52</v>
      </c>
      <c r="I12" s="15" t="s">
        <v>16</v>
      </c>
      <c r="J12" s="17" t="s">
        <v>17</v>
      </c>
    </row>
    <row r="13" spans="2:10" ht="31.5" x14ac:dyDescent="0.25">
      <c r="B13" s="1">
        <v>45019</v>
      </c>
      <c r="C13" s="13" t="s">
        <v>21</v>
      </c>
      <c r="D13" s="13" t="s">
        <v>19</v>
      </c>
      <c r="E13" s="13" t="s">
        <v>22</v>
      </c>
      <c r="F13" s="14">
        <v>228706</v>
      </c>
      <c r="G13" s="14" t="s">
        <v>15</v>
      </c>
      <c r="H13" s="15">
        <v>528270.31999999995</v>
      </c>
      <c r="I13" s="15" t="s">
        <v>16</v>
      </c>
      <c r="J13" s="17" t="s">
        <v>17</v>
      </c>
    </row>
    <row r="14" spans="2:10" ht="31.5" x14ac:dyDescent="0.25">
      <c r="B14" s="1">
        <v>45044</v>
      </c>
      <c r="C14" s="13" t="s">
        <v>23</v>
      </c>
      <c r="D14" s="13" t="s">
        <v>19</v>
      </c>
      <c r="E14" s="13" t="s">
        <v>24</v>
      </c>
      <c r="F14" s="14">
        <v>228706</v>
      </c>
      <c r="G14" s="14" t="s">
        <v>15</v>
      </c>
      <c r="H14" s="15">
        <v>494787.05</v>
      </c>
      <c r="I14" s="15" t="s">
        <v>16</v>
      </c>
      <c r="J14" s="17" t="s">
        <v>17</v>
      </c>
    </row>
    <row r="15" spans="2:10" ht="31.5" x14ac:dyDescent="0.25">
      <c r="B15" s="1">
        <v>45077</v>
      </c>
      <c r="C15" s="13" t="s">
        <v>25</v>
      </c>
      <c r="D15" s="13" t="s">
        <v>19</v>
      </c>
      <c r="E15" s="13" t="s">
        <v>26</v>
      </c>
      <c r="F15" s="14">
        <v>228706</v>
      </c>
      <c r="G15" s="14" t="s">
        <v>15</v>
      </c>
      <c r="H15" s="15">
        <v>540444</v>
      </c>
      <c r="I15" s="15" t="s">
        <v>16</v>
      </c>
      <c r="J15" s="17" t="s">
        <v>17</v>
      </c>
    </row>
    <row r="16" spans="2:10" ht="31.5" x14ac:dyDescent="0.25">
      <c r="B16" s="1">
        <v>45077</v>
      </c>
      <c r="C16" s="13" t="s">
        <v>27</v>
      </c>
      <c r="D16" s="13" t="s">
        <v>28</v>
      </c>
      <c r="E16" s="13" t="s">
        <v>29</v>
      </c>
      <c r="F16" s="14">
        <v>228706</v>
      </c>
      <c r="G16" s="14" t="s">
        <v>15</v>
      </c>
      <c r="H16" s="15">
        <v>456249.06</v>
      </c>
      <c r="I16" s="15" t="s">
        <v>16</v>
      </c>
      <c r="J16" s="17" t="s">
        <v>17</v>
      </c>
    </row>
    <row r="17" spans="2:10" ht="31.5" x14ac:dyDescent="0.25">
      <c r="B17" s="1">
        <v>45077</v>
      </c>
      <c r="C17" s="13" t="s">
        <v>30</v>
      </c>
      <c r="D17" s="13" t="s">
        <v>31</v>
      </c>
      <c r="E17" s="13" t="s">
        <v>32</v>
      </c>
      <c r="F17" s="14">
        <v>228702</v>
      </c>
      <c r="G17" s="14" t="s">
        <v>15</v>
      </c>
      <c r="H17" s="15">
        <v>1133578.8</v>
      </c>
      <c r="I17" s="15" t="s">
        <v>16</v>
      </c>
      <c r="J17" s="17" t="s">
        <v>17</v>
      </c>
    </row>
    <row r="18" spans="2:10" ht="31.5" x14ac:dyDescent="0.25">
      <c r="B18" s="1">
        <v>45107</v>
      </c>
      <c r="C18" s="13" t="s">
        <v>33</v>
      </c>
      <c r="D18" s="13" t="s">
        <v>19</v>
      </c>
      <c r="E18" s="13" t="s">
        <v>34</v>
      </c>
      <c r="F18" s="14">
        <v>228706</v>
      </c>
      <c r="G18" s="14" t="s">
        <v>15</v>
      </c>
      <c r="H18" s="15">
        <v>519892.47999999998</v>
      </c>
      <c r="I18" s="15" t="s">
        <v>16</v>
      </c>
      <c r="J18" s="17" t="s">
        <v>17</v>
      </c>
    </row>
    <row r="19" spans="2:10" ht="31.5" x14ac:dyDescent="0.25">
      <c r="B19" s="1">
        <v>45138</v>
      </c>
      <c r="C19" s="13" t="s">
        <v>35</v>
      </c>
      <c r="D19" s="13" t="s">
        <v>19</v>
      </c>
      <c r="E19" s="13" t="s">
        <v>36</v>
      </c>
      <c r="F19" s="14">
        <v>228706</v>
      </c>
      <c r="G19" s="14" t="s">
        <v>15</v>
      </c>
      <c r="H19" s="15">
        <v>547791.53</v>
      </c>
      <c r="I19" s="15" t="s">
        <v>16</v>
      </c>
      <c r="J19" s="17" t="s">
        <v>17</v>
      </c>
    </row>
    <row r="20" spans="2:10" ht="31.5" x14ac:dyDescent="0.25">
      <c r="B20" s="1">
        <v>45169</v>
      </c>
      <c r="C20" s="13" t="s">
        <v>37</v>
      </c>
      <c r="D20" s="13" t="s">
        <v>19</v>
      </c>
      <c r="E20" s="13" t="s">
        <v>38</v>
      </c>
      <c r="F20" s="14">
        <v>228706</v>
      </c>
      <c r="G20" s="14" t="s">
        <v>15</v>
      </c>
      <c r="H20" s="15">
        <v>546784.73</v>
      </c>
      <c r="I20" s="15" t="s">
        <v>16</v>
      </c>
      <c r="J20" s="17" t="s">
        <v>17</v>
      </c>
    </row>
    <row r="21" spans="2:10" ht="31.5" x14ac:dyDescent="0.25">
      <c r="B21" s="1">
        <v>45199</v>
      </c>
      <c r="C21" s="13" t="s">
        <v>39</v>
      </c>
      <c r="D21" s="13" t="s">
        <v>19</v>
      </c>
      <c r="E21" s="13" t="s">
        <v>40</v>
      </c>
      <c r="F21" s="14">
        <v>228707</v>
      </c>
      <c r="G21" s="14" t="s">
        <v>15</v>
      </c>
      <c r="H21" s="15">
        <v>545299.66</v>
      </c>
      <c r="I21" s="15" t="s">
        <v>16</v>
      </c>
      <c r="J21" s="17" t="s">
        <v>17</v>
      </c>
    </row>
    <row r="22" spans="2:10" ht="31.5" x14ac:dyDescent="0.25">
      <c r="B22" s="1">
        <v>45225</v>
      </c>
      <c r="C22" s="13" t="s">
        <v>41</v>
      </c>
      <c r="D22" s="13" t="s">
        <v>42</v>
      </c>
      <c r="E22" s="13" t="s">
        <v>43</v>
      </c>
      <c r="F22" s="14">
        <v>237102</v>
      </c>
      <c r="G22" s="14" t="s">
        <v>15</v>
      </c>
      <c r="H22" s="15">
        <v>199440</v>
      </c>
      <c r="I22" s="15" t="s">
        <v>16</v>
      </c>
      <c r="J22" s="17" t="s">
        <v>17</v>
      </c>
    </row>
    <row r="23" spans="2:10" ht="31.5" x14ac:dyDescent="0.25">
      <c r="B23" s="1">
        <v>45225</v>
      </c>
      <c r="C23" s="13" t="s">
        <v>44</v>
      </c>
      <c r="D23" s="13" t="s">
        <v>45</v>
      </c>
      <c r="E23" s="13" t="s">
        <v>46</v>
      </c>
      <c r="F23" s="14">
        <v>222101</v>
      </c>
      <c r="G23" s="14" t="s">
        <v>15</v>
      </c>
      <c r="H23" s="15">
        <v>47200</v>
      </c>
      <c r="I23" s="15" t="s">
        <v>16</v>
      </c>
      <c r="J23" s="17" t="s">
        <v>17</v>
      </c>
    </row>
    <row r="24" spans="2:10" ht="34.5" customHeight="1" x14ac:dyDescent="0.25">
      <c r="B24" s="1">
        <v>45226</v>
      </c>
      <c r="C24" s="13" t="s">
        <v>47</v>
      </c>
      <c r="D24" s="13" t="s">
        <v>48</v>
      </c>
      <c r="E24" s="13" t="s">
        <v>49</v>
      </c>
      <c r="F24" s="14">
        <v>225901</v>
      </c>
      <c r="G24" s="14" t="s">
        <v>15</v>
      </c>
      <c r="H24" s="15">
        <v>694817.5</v>
      </c>
      <c r="I24" s="15" t="s">
        <v>16</v>
      </c>
      <c r="J24" s="17" t="s">
        <v>17</v>
      </c>
    </row>
    <row r="25" spans="2:10" ht="34.5" customHeight="1" x14ac:dyDescent="0.25">
      <c r="B25" s="1">
        <v>45229</v>
      </c>
      <c r="C25" s="13" t="s">
        <v>50</v>
      </c>
      <c r="D25" s="13" t="s">
        <v>51</v>
      </c>
      <c r="E25" s="13" t="s">
        <v>52</v>
      </c>
      <c r="F25" s="14">
        <v>224201</v>
      </c>
      <c r="G25" s="14" t="s">
        <v>15</v>
      </c>
      <c r="H25" s="15">
        <v>6000</v>
      </c>
      <c r="I25" s="15" t="s">
        <v>16</v>
      </c>
      <c r="J25" s="17" t="s">
        <v>17</v>
      </c>
    </row>
    <row r="26" spans="2:10" ht="34.5" customHeight="1" x14ac:dyDescent="0.25">
      <c r="B26" s="1">
        <v>45229</v>
      </c>
      <c r="C26" s="13" t="s">
        <v>53</v>
      </c>
      <c r="D26" s="13" t="s">
        <v>54</v>
      </c>
      <c r="E26" s="13" t="s">
        <v>55</v>
      </c>
      <c r="F26" s="14">
        <v>239101</v>
      </c>
      <c r="G26" s="14" t="s">
        <v>15</v>
      </c>
      <c r="H26" s="15">
        <v>3044.4</v>
      </c>
      <c r="I26" s="15" t="s">
        <v>16</v>
      </c>
      <c r="J26" s="17" t="s">
        <v>17</v>
      </c>
    </row>
    <row r="27" spans="2:10" ht="34.5" customHeight="1" x14ac:dyDescent="0.25">
      <c r="B27" s="1">
        <v>45229</v>
      </c>
      <c r="C27" s="13" t="s">
        <v>56</v>
      </c>
      <c r="D27" s="13" t="s">
        <v>57</v>
      </c>
      <c r="E27" s="13" t="s">
        <v>58</v>
      </c>
      <c r="F27" s="14">
        <v>232301</v>
      </c>
      <c r="G27" s="14" t="s">
        <v>15</v>
      </c>
      <c r="H27" s="15">
        <v>15994.9</v>
      </c>
      <c r="I27" s="15" t="s">
        <v>16</v>
      </c>
      <c r="J27" s="17" t="s">
        <v>17</v>
      </c>
    </row>
    <row r="28" spans="2:10" ht="34.5" customHeight="1" x14ac:dyDescent="0.25">
      <c r="B28" s="1">
        <v>45230</v>
      </c>
      <c r="C28" s="13" t="s">
        <v>59</v>
      </c>
      <c r="D28" s="13" t="s">
        <v>60</v>
      </c>
      <c r="E28" s="13" t="s">
        <v>61</v>
      </c>
      <c r="F28" s="14">
        <v>237206</v>
      </c>
      <c r="G28" s="14" t="s">
        <v>15</v>
      </c>
      <c r="H28" s="15">
        <v>64580.65</v>
      </c>
      <c r="I28" s="15" t="s">
        <v>16</v>
      </c>
      <c r="J28" s="17" t="s">
        <v>17</v>
      </c>
    </row>
    <row r="29" spans="2:10" ht="34.5" customHeight="1" x14ac:dyDescent="0.25">
      <c r="B29" s="1">
        <v>45230</v>
      </c>
      <c r="C29" s="13" t="s">
        <v>62</v>
      </c>
      <c r="D29" s="13" t="s">
        <v>63</v>
      </c>
      <c r="E29" s="13" t="s">
        <v>64</v>
      </c>
      <c r="F29" s="14">
        <v>224201</v>
      </c>
      <c r="G29" s="14" t="s">
        <v>15</v>
      </c>
      <c r="H29" s="15">
        <v>103840</v>
      </c>
      <c r="I29" s="15" t="s">
        <v>16</v>
      </c>
      <c r="J29" s="17" t="s">
        <v>17</v>
      </c>
    </row>
    <row r="30" spans="2:10" ht="34.5" customHeight="1" thickBot="1" x14ac:dyDescent="0.3">
      <c r="B30" s="1" t="s">
        <v>65</v>
      </c>
      <c r="C30" s="13" t="s">
        <v>66</v>
      </c>
      <c r="D30" s="13" t="s">
        <v>19</v>
      </c>
      <c r="E30" s="13" t="s">
        <v>67</v>
      </c>
      <c r="F30" s="14">
        <v>228706</v>
      </c>
      <c r="G30" s="14" t="s">
        <v>15</v>
      </c>
      <c r="H30" s="15">
        <v>563964.13</v>
      </c>
      <c r="I30" s="15" t="s">
        <v>16</v>
      </c>
      <c r="J30" s="17" t="s">
        <v>17</v>
      </c>
    </row>
    <row r="31" spans="2:10" ht="16.5" thickBot="1" x14ac:dyDescent="0.3">
      <c r="B31" s="18" t="s">
        <v>68</v>
      </c>
      <c r="C31" s="19"/>
      <c r="D31" s="19"/>
      <c r="E31" s="19"/>
      <c r="F31" s="19"/>
      <c r="G31" s="20"/>
      <c r="H31" s="21">
        <f>SUM(H11:H30)</f>
        <v>7504955.5300000003</v>
      </c>
      <c r="I31" s="22"/>
      <c r="J31" s="23"/>
    </row>
    <row r="32" spans="2:10" ht="15.75" x14ac:dyDescent="0.25">
      <c r="B32" s="24"/>
      <c r="C32" s="25"/>
      <c r="D32" s="25"/>
      <c r="E32" s="25"/>
      <c r="F32" s="26"/>
      <c r="G32" s="26"/>
      <c r="H32" s="27"/>
      <c r="I32" s="28"/>
      <c r="J32" s="29"/>
    </row>
    <row r="33" spans="2:10" ht="15.75" x14ac:dyDescent="0.25">
      <c r="B33" s="1"/>
      <c r="C33" s="13"/>
      <c r="D33" s="13"/>
      <c r="E33" s="13"/>
      <c r="F33" s="14"/>
      <c r="G33" s="14"/>
      <c r="H33" s="30"/>
      <c r="I33" s="15"/>
      <c r="J33" s="17"/>
    </row>
    <row r="34" spans="2:10" ht="15.75" x14ac:dyDescent="0.25">
      <c r="B34" s="1"/>
      <c r="C34" s="31"/>
      <c r="D34" s="32" t="s">
        <v>69</v>
      </c>
      <c r="E34" s="33"/>
      <c r="F34" s="34"/>
      <c r="G34" s="34"/>
      <c r="H34" s="32" t="s">
        <v>70</v>
      </c>
      <c r="I34" s="35"/>
      <c r="J34" s="36"/>
    </row>
    <row r="35" spans="2:10" ht="15.75" x14ac:dyDescent="0.25">
      <c r="B35" s="1"/>
      <c r="C35" s="31"/>
      <c r="D35" s="32"/>
      <c r="E35" s="33"/>
      <c r="F35" s="34"/>
      <c r="G35" s="34"/>
      <c r="H35" s="32"/>
      <c r="I35" s="35"/>
      <c r="J35" s="36"/>
    </row>
    <row r="36" spans="2:10" ht="15.75" x14ac:dyDescent="0.25">
      <c r="B36" s="1"/>
      <c r="C36" s="3"/>
      <c r="D36" s="37"/>
      <c r="E36" s="38"/>
      <c r="F36" s="39"/>
      <c r="G36" s="39"/>
      <c r="H36" s="37"/>
      <c r="I36" s="40"/>
      <c r="J36" s="4"/>
    </row>
    <row r="37" spans="2:10" ht="15.75" x14ac:dyDescent="0.25">
      <c r="B37" s="1"/>
      <c r="C37" s="3"/>
      <c r="D37" s="3"/>
      <c r="E37" s="3"/>
      <c r="F37" s="38"/>
      <c r="G37" s="38"/>
      <c r="H37" s="38"/>
      <c r="I37" s="41"/>
      <c r="J37" s="42"/>
    </row>
    <row r="38" spans="2:10" ht="15.75" x14ac:dyDescent="0.25">
      <c r="B38" s="1"/>
      <c r="C38" s="2"/>
      <c r="D38" s="32" t="s">
        <v>71</v>
      </c>
      <c r="E38" s="3"/>
      <c r="F38" s="3"/>
      <c r="G38" s="3"/>
      <c r="H38" s="32" t="s">
        <v>72</v>
      </c>
      <c r="I38" s="43"/>
      <c r="J38" s="44"/>
    </row>
    <row r="39" spans="2:10" ht="16.5" thickBot="1" x14ac:dyDescent="0.3">
      <c r="B39" s="45"/>
      <c r="C39" s="46"/>
      <c r="D39" s="47" t="s">
        <v>73</v>
      </c>
      <c r="E39" s="47"/>
      <c r="F39" s="47"/>
      <c r="G39" s="47"/>
      <c r="H39" s="47" t="s">
        <v>74</v>
      </c>
      <c r="I39" s="46"/>
      <c r="J39" s="48"/>
    </row>
  </sheetData>
  <mergeCells count="6">
    <mergeCell ref="B5:J5"/>
    <mergeCell ref="B6:J6"/>
    <mergeCell ref="B7:J7"/>
    <mergeCell ref="B8:C8"/>
    <mergeCell ref="B9:J9"/>
    <mergeCell ref="B31:G31"/>
  </mergeCells>
  <pageMargins left="0.76" right="0.17" top="0.44" bottom="0.53" header="0.31496062992125984" footer="0.31496062992125984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F117D5-F73D-4E18-8EF6-D8C21081133F}"/>
</file>

<file path=customXml/itemProps2.xml><?xml version="1.0" encoding="utf-8"?>
<ds:datastoreItem xmlns:ds="http://schemas.openxmlformats.org/officeDocument/2006/customXml" ds:itemID="{DCF99F2F-B9FB-4B6D-9C51-C56BB5A0E690}"/>
</file>

<file path=customXml/itemProps3.xml><?xml version="1.0" encoding="utf-8"?>
<ds:datastoreItem xmlns:ds="http://schemas.openxmlformats.org/officeDocument/2006/customXml" ds:itemID="{836DB8EC-6522-4AB2-BC39-49C65DB81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2023-11-09T20:52:43Z</cp:lastPrinted>
  <dcterms:created xsi:type="dcterms:W3CDTF">2023-11-09T20:50:32Z</dcterms:created>
  <dcterms:modified xsi:type="dcterms:W3CDTF">2023-11-09T20:52:51Z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