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Noviembre 2022/"/>
    </mc:Choice>
  </mc:AlternateContent>
  <xr:revisionPtr revIDLastSave="3" documentId="8_{26A4A5E6-7147-45E3-ABF3-2D335CBE31F7}" xr6:coauthVersionLast="47" xr6:coauthVersionMax="47" xr10:uidLastSave="{93F49613-B32F-4A3E-BDD9-56C28319E3CD}"/>
  <bookViews>
    <workbookView xWindow="-120" yWindow="-120" windowWidth="29040" windowHeight="15840" xr2:uid="{7CB384A4-1490-42AE-8B1A-30AD9519A2EF}"/>
  </bookViews>
  <sheets>
    <sheet name="Noviembre" sheetId="1" r:id="rId1"/>
  </sheets>
  <definedNames>
    <definedName name="_xlnm._FilterDatabase" localSheetId="0" hidden="1">Noviembre!$A$10:$I$29</definedName>
    <definedName name="_xlnm.Print_Area" localSheetId="0">Noviembre!$A$1:$I$41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<sst xmlns="http://schemas.openxmlformats.org/spreadsheetml/2006/main" count="140" uniqueCount="77">
  <si>
    <t>Superintendencia de Pensiones</t>
  </si>
  <si>
    <t>Al 30 de Noviembre 2022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</si>
  <si>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</si>
  <si>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</si>
  <si>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</si>
  <si>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</si>
  <si>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</si>
  <si>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</si>
  <si>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</si>
  <si>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</si>
  <si>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</si>
  <si>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</si>
  <si>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B1500149242</t>
  </si>
  <si>
    <t>Agua Planeta azul, S.A</t>
  </si>
  <si>
    <t>Compra Faldos de Agua</t>
  </si>
  <si>
    <t>N/A</t>
  </si>
  <si>
    <t>Pendiente</t>
  </si>
  <si>
    <t>30 días</t>
  </si>
  <si>
    <t>B1500149170</t>
  </si>
  <si>
    <t>Compra Botellones de Agua</t>
  </si>
  <si>
    <t>B1500000290</t>
  </si>
  <si>
    <t>Soluciones Integrales CAF, SRL</t>
  </si>
  <si>
    <t>Manteniminento Jardineria y Areas verde del edificio SIPEN, mes de Octubre/2022</t>
  </si>
  <si>
    <t>B1500148869</t>
  </si>
  <si>
    <t>B1500000381</t>
  </si>
  <si>
    <t>Capacitación Especializada (CAES) SRL</t>
  </si>
  <si>
    <t>Taller de Excel avanzado los días 12,19 y 26 de Noviembre/2022,  realizado por: Raysa Cruz, Beira Ventura y Otoniel Medina empleados de SIPEN</t>
  </si>
  <si>
    <t>B1500000199</t>
  </si>
  <si>
    <t>Yaque Buffet Eventos, EIRL</t>
  </si>
  <si>
    <t>Refrigerio para Jornada de Reforestación con el personal de SIPEN y el Ministerio de Medio Ambiente.</t>
  </si>
  <si>
    <t>B150000656</t>
  </si>
  <si>
    <t>Teorema CE,SRL</t>
  </si>
  <si>
    <t>Curso Administración de Windows Server WS-011T00A 2019, modalidad Online con instructor en vivo realizado por Edilio Almonte empleado de SIPEN</t>
  </si>
  <si>
    <t>B1500000922</t>
  </si>
  <si>
    <t>Electrom, SAS</t>
  </si>
  <si>
    <t>Materiales para uso de mantenimiento preventivo de la Planta  Electrica de Emergencia  de esta Institucion.</t>
  </si>
  <si>
    <t>B1500000136</t>
  </si>
  <si>
    <t>SD Impresos Express, SRL</t>
  </si>
  <si>
    <t>Servicios de Impresión de Brochuere d ela renovacion de la Carta compromiso al ciudadadno de  esta Institucion.</t>
  </si>
  <si>
    <t>B1500000271</t>
  </si>
  <si>
    <t>Rosa Elvira Escoto Rodriguez</t>
  </si>
  <si>
    <t>Servicios de Legalizacion de documentos de esta Institución.</t>
  </si>
  <si>
    <t>B1500000124</t>
  </si>
  <si>
    <t>Sensormatic Dominicana, SAS</t>
  </si>
  <si>
    <t>Servicio Técnico para revision y diagnostico de control de acceso de la Institucion.</t>
  </si>
  <si>
    <t>B1500002489</t>
  </si>
  <si>
    <t>Instituto Tecnologico de Santo Domingo</t>
  </si>
  <si>
    <t>Maestría en Finanzas a favor de Estephany Johane Núñez Empleada de SIPEN</t>
  </si>
  <si>
    <t>24/112022</t>
  </si>
  <si>
    <t>B1500000939</t>
  </si>
  <si>
    <t>Mantenimiento preventivo d ela Planta Electrica de la Institución</t>
  </si>
  <si>
    <t>B1500000352</t>
  </si>
  <si>
    <t>AH Editora Offset, SRL</t>
  </si>
  <si>
    <t xml:space="preserve">Confección de Letreros para señalizacion y uso d elos parqueos de esta Institucion. </t>
  </si>
  <si>
    <t>B1500010212</t>
  </si>
  <si>
    <t>Wind Telecom, S:A</t>
  </si>
  <si>
    <t>Servicio de Internet Plus Negocios 150/50MB, 1IP Fija Publica, Cuenta No.821280</t>
  </si>
  <si>
    <t>B1500010213</t>
  </si>
  <si>
    <t>Servicio de Internet Plus Negocios 150/50MB, 1IP Fija Publica, Cuenta No.821279</t>
  </si>
  <si>
    <t>B1500188170</t>
  </si>
  <si>
    <t>Compañía Dominicana de Teléfonos. S:A</t>
  </si>
  <si>
    <t>Servicios Telefónicos, fax y cable de SIPEN, Cta. No.716742264, mes de Nov. /2022.</t>
  </si>
  <si>
    <t>B1500188901</t>
  </si>
  <si>
    <t>Servicios Telefónicos de SIPEN, Cuenta No.762123319, mes de Nov./2022</t>
  </si>
  <si>
    <t>B1500001306</t>
  </si>
  <si>
    <t>Turinter, S.A</t>
  </si>
  <si>
    <t>Pasaje Aereo para Representacion de la Entidad al IX Encuentro de Supervisores AIOS  y Seminario a empleado de esta institucion.</t>
  </si>
  <si>
    <t>B1500000644</t>
  </si>
  <si>
    <t>Unipago, S.A</t>
  </si>
  <si>
    <t>Servicio de Dispersión de Fondos Provenientes de la Ley 87-01 del (SDSS) mes de Noviembre 2022</t>
  </si>
  <si>
    <t>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</si>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</sst>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43" fontId="8" fillId="2" borderId="7" xfId="0" applyNumberFormat="1" applyFont="1" applyFill="1" applyBorder="1"/>
    <xf numFmtId="43" fontId="3" fillId="2" borderId="8" xfId="0" applyNumberFormat="1" applyFont="1" applyFill="1" applyBorder="1"/>
    <xf numFmtId="43" fontId="3" fillId="2" borderId="9" xfId="0" applyNumberFormat="1" applyFont="1" applyFill="1" applyBorder="1"/>
    <xf numFmtId="0" fontId="5" fillId="0" borderId="0" xfId="0" applyFont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43" fontId="3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/>
    <xf numFmtId="43" fontId="3" fillId="0" borderId="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2040856</xdr:colOff>
      <xdr:row>33</xdr:row>
      <xdr:rowOff>12978</xdr:rowOff>
    </xdr:from>
    <xdr:to>
      <xdr:col>3</xdr:col>
      <xdr:colOff>2043113</xdr:colOff>
      <xdr:row>41</xdr:row>
      <xdr:rowOff>30388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128CE99-BB7C-4514-809C-DC88104F0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4856" y="11357253"/>
          <a:ext cx="2257" cy="1627135"/>
        </a:xfrm>
        <a:prstGeom prst="rect">
          <a:avLst/>
        </a:prstGeom>
      </xdr:spPr>
    </xdr:pic>
    <xdr:clientData/>
  </xdr:twoCellAnchor>
  <xdr:twoCellAnchor editAs="oneCell">
    <xdr:from>
      <xdr:col>0</xdr:col>
      <xdr:colOff>340518</xdr:colOff>
      <xdr:row>1</xdr:row>
      <xdr:rowOff>45245</xdr:rowOff>
    </xdr:from>
    <xdr:to>
      <xdr:col>2</xdr:col>
      <xdr:colOff>30639</xdr:colOff>
      <xdr:row>5</xdr:row>
      <xdr:rowOff>26194</xdr:rowOff>
    </xdr:to>
    <xdr:pic>
      <xdr:nvPicPr>
        <xdr:cNvPr id="5" name="Picture0" descr="Picture0">
          <a:extLst>
            <a:ext uri="{FF2B5EF4-FFF2-40B4-BE49-F238E27FC236}">
              <a16:creationId xmlns:a16="http://schemas.microsoft.com/office/drawing/2014/main" id="{5E5DA0DB-5617-402E-BD9D-C5D6EA186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16F9-B2ED-4435-8CD2-00F026FE804E}">
  <dimension ref="A1:I41"/>
  <sheetViews>
    <sheetView tabSelected="1" topLeftCell="A21" zoomScaleNormal="100" workbookViewId="0">
      <selection activeCell="A19" sqref="A19"/>
    </sheetView>
  </sheetViews>
  <sheetFormatPr baseColWidth="10" defaultRowHeight="15" x14ac:dyDescent="0.25"/>
  <cols>
    <col min="1" max="1" width="17.28515625" customWidth="1"/>
    <col min="2" max="2" width="18.7109375" customWidth="1"/>
    <col min="3" max="3" width="44" customWidth="1"/>
    <col min="4" max="4" width="69" customWidth="1"/>
    <col min="5" max="5" width="14.85546875" customWidth="1"/>
    <col min="6" max="6" width="8.7109375" customWidth="1"/>
    <col min="7" max="7" width="21.5703125" customWidth="1"/>
    <col min="8" max="8" width="14.140625" customWidth="1"/>
    <col min="9" max="9" width="16.8554687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9" t="s">
        <v>0</v>
      </c>
      <c r="B4" s="10"/>
      <c r="C4" s="10"/>
      <c r="D4" s="10"/>
      <c r="E4" s="10"/>
      <c r="F4" s="10"/>
      <c r="G4" s="10"/>
      <c r="H4" s="10"/>
      <c r="I4" s="11"/>
    </row>
    <row r="5" spans="1:9" ht="15.75" x14ac:dyDescent="0.25">
      <c r="A5" s="12" t="s">
        <v>1</v>
      </c>
      <c r="B5" s="13"/>
      <c r="C5" s="13"/>
      <c r="D5" s="13"/>
      <c r="E5" s="13"/>
      <c r="F5" s="13"/>
      <c r="G5" s="13"/>
      <c r="H5" s="13"/>
      <c r="I5" s="14"/>
    </row>
    <row r="6" spans="1:9" ht="15.75" x14ac:dyDescent="0.25">
      <c r="A6" s="9" t="s">
        <v>2</v>
      </c>
      <c r="B6" s="10"/>
      <c r="C6" s="10"/>
      <c r="D6" s="10"/>
      <c r="E6" s="10"/>
      <c r="F6" s="10"/>
      <c r="G6" s="10"/>
      <c r="H6" s="10"/>
      <c r="I6" s="11"/>
    </row>
    <row r="7" spans="1:9" ht="15.75" x14ac:dyDescent="0.25">
      <c r="A7" s="9"/>
      <c r="B7" s="10"/>
      <c r="C7" s="15"/>
      <c r="D7" s="15"/>
      <c r="E7" s="15"/>
      <c r="F7" s="15"/>
      <c r="G7" s="15"/>
      <c r="H7" s="15"/>
      <c r="I7" s="16"/>
    </row>
    <row r="8" spans="1:9" ht="16.5" thickBot="1" x14ac:dyDescent="0.3">
      <c r="A8" s="9"/>
      <c r="B8" s="10"/>
      <c r="C8" s="10"/>
      <c r="D8" s="10"/>
      <c r="E8" s="10"/>
      <c r="F8" s="10"/>
      <c r="G8" s="10"/>
      <c r="H8" s="10"/>
      <c r="I8" s="11"/>
    </row>
    <row r="9" spans="1:9" ht="32.25" thickBot="1" x14ac:dyDescent="0.3">
      <c r="A9" s="17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9" t="s">
        <v>9</v>
      </c>
      <c r="H9" s="18" t="s">
        <v>10</v>
      </c>
      <c r="I9" s="20" t="s">
        <v>11</v>
      </c>
    </row>
    <row r="10" spans="1:9" ht="33.75" customHeight="1" x14ac:dyDescent="0.25">
      <c r="A10" s="5">
        <v>44860</v>
      </c>
      <c r="B10" s="21" t="s">
        <v>12</v>
      </c>
      <c r="C10" s="21" t="s">
        <v>13</v>
      </c>
      <c r="D10" s="21" t="s">
        <v>14</v>
      </c>
      <c r="E10" s="22">
        <v>231101</v>
      </c>
      <c r="F10" s="22" t="s">
        <v>15</v>
      </c>
      <c r="G10" s="23">
        <v>9000</v>
      </c>
      <c r="H10" s="24" t="s">
        <v>16</v>
      </c>
      <c r="I10" s="25" t="s">
        <v>17</v>
      </c>
    </row>
    <row r="11" spans="1:9" ht="33.75" customHeight="1" x14ac:dyDescent="0.25">
      <c r="A11" s="5">
        <v>44862</v>
      </c>
      <c r="B11" s="21" t="s">
        <v>18</v>
      </c>
      <c r="C11" s="21" t="s">
        <v>13</v>
      </c>
      <c r="D11" s="21" t="s">
        <v>19</v>
      </c>
      <c r="E11" s="22">
        <v>231101</v>
      </c>
      <c r="F11" s="22" t="s">
        <v>15</v>
      </c>
      <c r="G11" s="23">
        <v>3300</v>
      </c>
      <c r="H11" s="24" t="s">
        <v>16</v>
      </c>
      <c r="I11" s="25" t="s">
        <v>17</v>
      </c>
    </row>
    <row r="12" spans="1:9" ht="33.75" customHeight="1" x14ac:dyDescent="0.25">
      <c r="A12" s="5">
        <v>44868</v>
      </c>
      <c r="B12" s="21" t="s">
        <v>20</v>
      </c>
      <c r="C12" s="21" t="s">
        <v>21</v>
      </c>
      <c r="D12" s="21" t="s">
        <v>22</v>
      </c>
      <c r="E12" s="22">
        <v>227102</v>
      </c>
      <c r="F12" s="22" t="s">
        <v>15</v>
      </c>
      <c r="G12" s="23">
        <v>7144.45</v>
      </c>
      <c r="H12" s="24" t="s">
        <v>16</v>
      </c>
      <c r="I12" s="25" t="s">
        <v>17</v>
      </c>
    </row>
    <row r="13" spans="1:9" ht="29.25" customHeight="1" x14ac:dyDescent="0.25">
      <c r="A13" s="5">
        <v>44874</v>
      </c>
      <c r="B13" s="21" t="s">
        <v>23</v>
      </c>
      <c r="C13" s="21" t="s">
        <v>13</v>
      </c>
      <c r="D13" s="21" t="s">
        <v>19</v>
      </c>
      <c r="E13" s="22">
        <v>231101</v>
      </c>
      <c r="F13" s="22" t="s">
        <v>15</v>
      </c>
      <c r="G13" s="23">
        <v>2520</v>
      </c>
      <c r="H13" s="24" t="s">
        <v>16</v>
      </c>
      <c r="I13" s="25" t="s">
        <v>17</v>
      </c>
    </row>
    <row r="14" spans="1:9" ht="33.75" customHeight="1" x14ac:dyDescent="0.25">
      <c r="A14" s="5">
        <v>44877</v>
      </c>
      <c r="B14" s="21" t="s">
        <v>24</v>
      </c>
      <c r="C14" s="21" t="s">
        <v>25</v>
      </c>
      <c r="D14" s="21" t="s">
        <v>26</v>
      </c>
      <c r="E14" s="22">
        <v>228704</v>
      </c>
      <c r="F14" s="22" t="s">
        <v>15</v>
      </c>
      <c r="G14" s="23">
        <v>24375</v>
      </c>
      <c r="H14" s="24" t="s">
        <v>16</v>
      </c>
      <c r="I14" s="25" t="s">
        <v>17</v>
      </c>
    </row>
    <row r="15" spans="1:9" ht="33.75" customHeight="1" x14ac:dyDescent="0.25">
      <c r="A15" s="5">
        <v>44880</v>
      </c>
      <c r="B15" s="21" t="s">
        <v>27</v>
      </c>
      <c r="C15" s="21" t="s">
        <v>28</v>
      </c>
      <c r="D15" s="21" t="s">
        <v>29</v>
      </c>
      <c r="E15" s="22">
        <v>229201</v>
      </c>
      <c r="F15" s="22" t="s">
        <v>15</v>
      </c>
      <c r="G15" s="23">
        <v>7090</v>
      </c>
      <c r="H15" s="24" t="s">
        <v>16</v>
      </c>
      <c r="I15" s="25" t="s">
        <v>17</v>
      </c>
    </row>
    <row r="16" spans="1:9" ht="33.75" customHeight="1" x14ac:dyDescent="0.25">
      <c r="A16" s="5">
        <v>44880</v>
      </c>
      <c r="B16" s="21" t="s">
        <v>30</v>
      </c>
      <c r="C16" s="21" t="s">
        <v>31</v>
      </c>
      <c r="D16" s="21" t="s">
        <v>32</v>
      </c>
      <c r="E16" s="22">
        <v>228704</v>
      </c>
      <c r="F16" s="22" t="s">
        <v>15</v>
      </c>
      <c r="G16" s="23">
        <v>45300</v>
      </c>
      <c r="H16" s="24" t="s">
        <v>16</v>
      </c>
      <c r="I16" s="25" t="s">
        <v>17</v>
      </c>
    </row>
    <row r="17" spans="1:9" ht="33.75" customHeight="1" x14ac:dyDescent="0.25">
      <c r="A17" s="5">
        <v>44882</v>
      </c>
      <c r="B17" s="21" t="s">
        <v>33</v>
      </c>
      <c r="C17" s="21" t="s">
        <v>34</v>
      </c>
      <c r="D17" s="21" t="s">
        <v>35</v>
      </c>
      <c r="E17" s="22">
        <v>237105</v>
      </c>
      <c r="F17" s="22" t="s">
        <v>15</v>
      </c>
      <c r="G17" s="23">
        <v>31357.11</v>
      </c>
      <c r="H17" s="24" t="s">
        <v>16</v>
      </c>
      <c r="I17" s="25" t="s">
        <v>17</v>
      </c>
    </row>
    <row r="18" spans="1:9" ht="33.75" customHeight="1" x14ac:dyDescent="0.25">
      <c r="A18" s="5">
        <v>44883</v>
      </c>
      <c r="B18" s="21" t="s">
        <v>36</v>
      </c>
      <c r="C18" s="21" t="s">
        <v>37</v>
      </c>
      <c r="D18" s="21" t="s">
        <v>38</v>
      </c>
      <c r="E18" s="22">
        <v>222201</v>
      </c>
      <c r="F18" s="22" t="s">
        <v>15</v>
      </c>
      <c r="G18" s="23">
        <v>8000.4</v>
      </c>
      <c r="H18" s="24" t="s">
        <v>16</v>
      </c>
      <c r="I18" s="25" t="s">
        <v>17</v>
      </c>
    </row>
    <row r="19" spans="1:9" ht="33.75" customHeight="1" x14ac:dyDescent="0.25">
      <c r="A19" s="5">
        <v>44887</v>
      </c>
      <c r="B19" s="21" t="s">
        <v>39</v>
      </c>
      <c r="C19" s="21" t="s">
        <v>40</v>
      </c>
      <c r="D19" s="21" t="s">
        <v>41</v>
      </c>
      <c r="E19" s="22">
        <v>228702</v>
      </c>
      <c r="F19" s="22" t="s">
        <v>15</v>
      </c>
      <c r="G19" s="23">
        <v>23364</v>
      </c>
      <c r="H19" s="24" t="s">
        <v>16</v>
      </c>
      <c r="I19" s="25" t="s">
        <v>17</v>
      </c>
    </row>
    <row r="20" spans="1:9" ht="33.75" customHeight="1" x14ac:dyDescent="0.25">
      <c r="A20" s="5">
        <v>44888</v>
      </c>
      <c r="B20" s="21" t="s">
        <v>42</v>
      </c>
      <c r="C20" s="21" t="s">
        <v>43</v>
      </c>
      <c r="D20" s="21" t="s">
        <v>44</v>
      </c>
      <c r="E20" s="22">
        <v>228706</v>
      </c>
      <c r="F20" s="22" t="s">
        <v>15</v>
      </c>
      <c r="G20" s="23">
        <v>9204</v>
      </c>
      <c r="H20" s="24" t="s">
        <v>16</v>
      </c>
      <c r="I20" s="25" t="s">
        <v>17</v>
      </c>
    </row>
    <row r="21" spans="1:9" ht="33.75" customHeight="1" x14ac:dyDescent="0.25">
      <c r="A21" s="5">
        <v>44889</v>
      </c>
      <c r="B21" s="21" t="s">
        <v>45</v>
      </c>
      <c r="C21" s="21" t="s">
        <v>46</v>
      </c>
      <c r="D21" s="21" t="s">
        <v>47</v>
      </c>
      <c r="E21" s="22">
        <v>241401</v>
      </c>
      <c r="F21" s="22" t="s">
        <v>15</v>
      </c>
      <c r="G21" s="23">
        <v>54725</v>
      </c>
      <c r="H21" s="24" t="s">
        <v>16</v>
      </c>
      <c r="I21" s="25" t="s">
        <v>17</v>
      </c>
    </row>
    <row r="22" spans="1:9" ht="33.75" customHeight="1" x14ac:dyDescent="0.25">
      <c r="A22" s="5" t="s">
        <v>48</v>
      </c>
      <c r="B22" s="21" t="s">
        <v>49</v>
      </c>
      <c r="C22" s="21" t="s">
        <v>34</v>
      </c>
      <c r="D22" s="21" t="s">
        <v>50</v>
      </c>
      <c r="E22" s="22">
        <v>227208</v>
      </c>
      <c r="F22" s="22" t="s">
        <v>15</v>
      </c>
      <c r="G22" s="23">
        <v>10056.27</v>
      </c>
      <c r="H22" s="24" t="s">
        <v>16</v>
      </c>
      <c r="I22" s="25" t="s">
        <v>17</v>
      </c>
    </row>
    <row r="23" spans="1:9" ht="33.75" customHeight="1" x14ac:dyDescent="0.25">
      <c r="A23" s="5">
        <v>44890</v>
      </c>
      <c r="B23" s="21" t="s">
        <v>51</v>
      </c>
      <c r="C23" s="21" t="s">
        <v>52</v>
      </c>
      <c r="D23" s="21" t="s">
        <v>53</v>
      </c>
      <c r="E23" s="22">
        <v>239905</v>
      </c>
      <c r="F23" s="22" t="s">
        <v>15</v>
      </c>
      <c r="G23" s="23">
        <v>15033.2</v>
      </c>
      <c r="H23" s="24" t="s">
        <v>16</v>
      </c>
      <c r="I23" s="25" t="s">
        <v>17</v>
      </c>
    </row>
    <row r="24" spans="1:9" ht="33.75" customHeight="1" x14ac:dyDescent="0.25">
      <c r="A24" s="5">
        <v>44891</v>
      </c>
      <c r="B24" s="21" t="s">
        <v>54</v>
      </c>
      <c r="C24" s="21" t="s">
        <v>55</v>
      </c>
      <c r="D24" s="21" t="s">
        <v>56</v>
      </c>
      <c r="E24" s="22">
        <v>221501</v>
      </c>
      <c r="F24" s="22" t="s">
        <v>15</v>
      </c>
      <c r="G24" s="23">
        <v>15548</v>
      </c>
      <c r="H24" s="24" t="s">
        <v>16</v>
      </c>
      <c r="I24" s="25" t="s">
        <v>17</v>
      </c>
    </row>
    <row r="25" spans="1:9" ht="33.75" customHeight="1" x14ac:dyDescent="0.25">
      <c r="A25" s="5">
        <v>44891</v>
      </c>
      <c r="B25" s="21" t="s">
        <v>57</v>
      </c>
      <c r="C25" s="21" t="s">
        <v>55</v>
      </c>
      <c r="D25" s="21" t="s">
        <v>58</v>
      </c>
      <c r="E25" s="22">
        <v>221501</v>
      </c>
      <c r="F25" s="22" t="s">
        <v>15</v>
      </c>
      <c r="G25" s="23">
        <v>15548</v>
      </c>
      <c r="H25" s="24" t="s">
        <v>16</v>
      </c>
      <c r="I25" s="25" t="s">
        <v>17</v>
      </c>
    </row>
    <row r="26" spans="1:9" ht="33.75" customHeight="1" x14ac:dyDescent="0.25">
      <c r="A26" s="5">
        <v>44893</v>
      </c>
      <c r="B26" s="21" t="s">
        <v>59</v>
      </c>
      <c r="C26" s="21" t="s">
        <v>60</v>
      </c>
      <c r="D26" s="21" t="s">
        <v>61</v>
      </c>
      <c r="E26" s="22">
        <v>221301</v>
      </c>
      <c r="F26" s="22" t="s">
        <v>15</v>
      </c>
      <c r="G26" s="23">
        <v>23576.09</v>
      </c>
      <c r="H26" s="24" t="s">
        <v>16</v>
      </c>
      <c r="I26" s="25" t="s">
        <v>17</v>
      </c>
    </row>
    <row r="27" spans="1:9" ht="33.75" customHeight="1" x14ac:dyDescent="0.25">
      <c r="A27" s="5">
        <v>44893</v>
      </c>
      <c r="B27" s="21" t="s">
        <v>62</v>
      </c>
      <c r="C27" s="21" t="s">
        <v>60</v>
      </c>
      <c r="D27" s="21" t="s">
        <v>63</v>
      </c>
      <c r="E27" s="22">
        <v>221301</v>
      </c>
      <c r="F27" s="22" t="s">
        <v>15</v>
      </c>
      <c r="G27" s="23">
        <v>111580.5</v>
      </c>
      <c r="H27" s="24" t="s">
        <v>16</v>
      </c>
      <c r="I27" s="25" t="s">
        <v>17</v>
      </c>
    </row>
    <row r="28" spans="1:9" ht="33.75" customHeight="1" x14ac:dyDescent="0.25">
      <c r="A28" s="5">
        <v>44893</v>
      </c>
      <c r="B28" s="21" t="s">
        <v>64</v>
      </c>
      <c r="C28" s="21" t="s">
        <v>65</v>
      </c>
      <c r="D28" s="21" t="s">
        <v>66</v>
      </c>
      <c r="E28" s="22">
        <v>224101</v>
      </c>
      <c r="F28" s="22" t="s">
        <v>15</v>
      </c>
      <c r="G28" s="23">
        <v>113820.95</v>
      </c>
      <c r="H28" s="24" t="s">
        <v>16</v>
      </c>
      <c r="I28" s="25" t="s">
        <v>17</v>
      </c>
    </row>
    <row r="29" spans="1:9" ht="33.75" customHeight="1" thickBot="1" x14ac:dyDescent="0.3">
      <c r="A29" s="5">
        <v>44895</v>
      </c>
      <c r="B29" s="21" t="s">
        <v>67</v>
      </c>
      <c r="C29" s="21" t="s">
        <v>68</v>
      </c>
      <c r="D29" s="21" t="s">
        <v>69</v>
      </c>
      <c r="E29" s="22">
        <v>228706</v>
      </c>
      <c r="F29" s="22" t="s">
        <v>15</v>
      </c>
      <c r="G29" s="23">
        <v>476374.46</v>
      </c>
      <c r="H29" s="24" t="s">
        <v>16</v>
      </c>
      <c r="I29" s="25" t="s">
        <v>17</v>
      </c>
    </row>
    <row r="30" spans="1:9" ht="16.5" thickBot="1" x14ac:dyDescent="0.3">
      <c r="A30" s="26" t="s">
        <v>70</v>
      </c>
      <c r="B30" s="27"/>
      <c r="C30" s="27"/>
      <c r="D30" s="27"/>
      <c r="E30" s="27"/>
      <c r="F30" s="28"/>
      <c r="G30" s="29">
        <f>SUM(G10:G29)</f>
        <v>1006917.4299999999</v>
      </c>
      <c r="H30" s="30"/>
      <c r="I30" s="31"/>
    </row>
    <row r="31" spans="1:9" ht="15.75" x14ac:dyDescent="0.25">
      <c r="A31" s="5"/>
      <c r="B31" s="32"/>
      <c r="C31" s="32"/>
      <c r="D31" s="33"/>
      <c r="E31" s="34"/>
      <c r="F31" s="34"/>
      <c r="G31" s="35"/>
      <c r="H31" s="35"/>
      <c r="I31" s="36"/>
    </row>
    <row r="32" spans="1:9" ht="15.75" x14ac:dyDescent="0.25">
      <c r="A32" s="5"/>
      <c r="B32" s="32"/>
      <c r="C32" s="32"/>
      <c r="D32" s="33"/>
      <c r="E32" s="34"/>
      <c r="F32" s="34"/>
      <c r="G32" s="35"/>
      <c r="H32" s="35"/>
      <c r="I32" s="36"/>
    </row>
    <row r="33" spans="1:9" ht="15.75" x14ac:dyDescent="0.25">
      <c r="A33" s="5"/>
      <c r="B33" s="32"/>
      <c r="C33" s="32"/>
      <c r="D33" s="33"/>
      <c r="E33" s="34"/>
      <c r="F33" s="34"/>
      <c r="G33" s="35"/>
      <c r="H33" s="35"/>
      <c r="I33" s="36"/>
    </row>
    <row r="34" spans="1:9" ht="15.75" x14ac:dyDescent="0.25">
      <c r="A34" s="5"/>
      <c r="B34" s="32"/>
      <c r="C34" s="32"/>
      <c r="D34" s="33"/>
      <c r="E34" s="34"/>
      <c r="F34" s="34"/>
      <c r="G34" s="35"/>
      <c r="H34" s="35"/>
      <c r="I34" s="36"/>
    </row>
    <row r="35" spans="1:9" ht="15.75" x14ac:dyDescent="0.25">
      <c r="A35" s="5"/>
      <c r="B35" s="32"/>
      <c r="C35" s="37" t="s">
        <v>71</v>
      </c>
      <c r="D35" s="33"/>
      <c r="E35" s="34"/>
      <c r="F35" s="34"/>
      <c r="G35" s="37" t="s">
        <v>72</v>
      </c>
      <c r="H35" s="35"/>
      <c r="I35" s="36"/>
    </row>
    <row r="36" spans="1:9" ht="15.75" x14ac:dyDescent="0.25">
      <c r="A36" s="5"/>
      <c r="B36" s="7"/>
      <c r="C36" s="38"/>
      <c r="D36" s="39"/>
      <c r="E36" s="40"/>
      <c r="F36" s="40"/>
      <c r="G36" s="38"/>
      <c r="H36" s="41"/>
      <c r="I36" s="8"/>
    </row>
    <row r="37" spans="1:9" ht="15.75" x14ac:dyDescent="0.25">
      <c r="A37" s="5"/>
      <c r="B37" s="7"/>
      <c r="C37" s="37"/>
      <c r="D37" s="7"/>
      <c r="E37" s="40"/>
      <c r="F37" s="40"/>
      <c r="G37" s="42"/>
      <c r="H37" s="41"/>
      <c r="I37" s="8"/>
    </row>
    <row r="38" spans="1:9" ht="15.75" x14ac:dyDescent="0.25">
      <c r="A38" s="5"/>
      <c r="B38" s="7"/>
      <c r="C38" s="37"/>
      <c r="D38" s="7"/>
      <c r="E38" s="39"/>
      <c r="F38" s="39"/>
      <c r="G38" s="40"/>
      <c r="H38" s="43"/>
      <c r="I38" s="44"/>
    </row>
    <row r="39" spans="1:9" ht="15.75" x14ac:dyDescent="0.25">
      <c r="A39" s="5"/>
      <c r="B39" s="7"/>
      <c r="C39" s="7"/>
      <c r="D39" s="7"/>
      <c r="E39" s="39"/>
      <c r="F39" s="39"/>
      <c r="G39" s="39"/>
      <c r="H39" s="45"/>
      <c r="I39" s="44"/>
    </row>
    <row r="40" spans="1:9" ht="15.75" x14ac:dyDescent="0.25">
      <c r="A40" s="5"/>
      <c r="B40" s="6"/>
      <c r="C40" s="37" t="s">
        <v>73</v>
      </c>
      <c r="D40" s="7"/>
      <c r="E40" s="7"/>
      <c r="F40" s="7"/>
      <c r="G40" s="37" t="s">
        <v>74</v>
      </c>
      <c r="H40" s="43"/>
      <c r="I40" s="46"/>
    </row>
    <row r="41" spans="1:9" ht="16.5" thickBot="1" x14ac:dyDescent="0.3">
      <c r="A41" s="47"/>
      <c r="B41" s="48"/>
      <c r="C41" s="49" t="s">
        <v>75</v>
      </c>
      <c r="D41" s="49"/>
      <c r="E41" s="49"/>
      <c r="F41" s="49"/>
      <c r="G41" s="49" t="s">
        <v>76</v>
      </c>
      <c r="H41" s="48"/>
      <c r="I41" s="50"/>
    </row>
  </sheetData>
  <mergeCells count="6">
    <mergeCell ref="A4:I4"/>
    <mergeCell ref="A5:I5"/>
    <mergeCell ref="A6:I6"/>
    <mergeCell ref="A7:B7"/>
    <mergeCell ref="A8:I8"/>
    <mergeCell ref="A30:F30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36277F-1039-4474-8C40-FE1954B872A1}"/>
</file>

<file path=customXml/itemProps2.xml><?xml version="1.0" encoding="utf-8"?>
<ds:datastoreItem xmlns:ds="http://schemas.openxmlformats.org/officeDocument/2006/customXml" ds:itemID="{83ED3F5E-AB6F-4732-8388-816A85B66574}"/>
</file>

<file path=customXml/itemProps3.xml><?xml version="1.0" encoding="utf-8"?>
<ds:datastoreItem xmlns:ds="http://schemas.openxmlformats.org/officeDocument/2006/customXml" ds:itemID="{059C2162-1ADA-4795-B861-DA6600FC5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2022-12-07T15:02:51Z</cp:lastPrinted>
  <dcterms:created xsi:type="dcterms:W3CDTF">2022-12-07T15:02:02Z</dcterms:created>
  <dcterms:modified xsi:type="dcterms:W3CDTF">2022-12-07T15:06:59Z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