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9-Septiembre 2023/"/>
    </mc:Choice>
  </mc:AlternateContent>
  <xr:revisionPtr revIDLastSave="20" documentId="8_{8C8895CC-1B72-495E-9835-CB60A388D055}" xr6:coauthVersionLast="47" xr6:coauthVersionMax="47" xr10:uidLastSave="{A31F2535-02FB-4C20-ABB1-0D0818DBF680}"/>
  <bookViews>
    <workbookView xWindow="-120" yWindow="-120" windowWidth="29040" windowHeight="15720" xr2:uid="{1CEE5A76-B0B7-4A20-ACB0-B316077EC29F}"/>
  </bookViews>
  <sheets>
    <sheet name="Septiembre" sheetId="1" r:id="rId1"/>
  </sheets>
  <definedNames>
    <definedName name="_xlnm.Print_Area" localSheetId="0">Septiembre!$A$1:$I$38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<sst xmlns="http://schemas.openxmlformats.org/spreadsheetml/2006/main" count="144" uniqueCount="76">
  <si>
    <t>Superintendencia de Pensiones</t>
  </si>
  <si>
    <t>Al 30 de Septiembre 2023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</si>
  <si>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</si>
  <si>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</si>
  <si>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</si>
  <si>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</si>
  <si>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</si>
  <si>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</si>
  <si>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</si>
  <si>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</si>
  <si>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</si>
  <si>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</si>
  <si>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B1500002685</t>
  </si>
  <si>
    <t>Tecnas, EIRL</t>
  </si>
  <si>
    <t>Servicio Mantenimiento Ascensor del Edificio SIPEN</t>
  </si>
  <si>
    <t>N/A</t>
  </si>
  <si>
    <t>Pendiente</t>
  </si>
  <si>
    <t>30 días</t>
  </si>
  <si>
    <t>B1500000682</t>
  </si>
  <si>
    <t>Unipago, S.A.</t>
  </si>
  <si>
    <t>Servicio de Dispersión de Fondos Provenientes de la Ley 87-01 del (SDSS) mes de Febrero 2023.</t>
  </si>
  <si>
    <t>B1500010513</t>
  </si>
  <si>
    <t>Servicio de Dispersión de Fondos Provenientes de la Ley 87-01 del (SDSS) mes de Marzo 2023.</t>
  </si>
  <si>
    <t>B1500000697</t>
  </si>
  <si>
    <t>Servicio de Dispersión de Fondos Provenientes de la Ley 87-01 del (SDSS) mes de Abril 2023.</t>
  </si>
  <si>
    <t>B1500000715</t>
  </si>
  <si>
    <t>Servicio de Dispersión de Fondos Provenientes de la Ley 87-01 del (SDSS) mes de Mayo 2023.</t>
  </si>
  <si>
    <t>B1500000670</t>
  </si>
  <si>
    <t>Unipago, S.A</t>
  </si>
  <si>
    <t>Servicio de Dispersión de Fondos Provenientes de la Ley 87-01 del (SDSS) mes de Enero 2023.</t>
  </si>
  <si>
    <t>B1500004944</t>
  </si>
  <si>
    <t>DR&amp;R Abogados y Consultores Fiscales, SRL.</t>
  </si>
  <si>
    <t>B1500000740</t>
  </si>
  <si>
    <t>Servicio de Dispersión de Fondos Provenientes de la Ley 87-01 del (SDSS) mes de Junio 2023.</t>
  </si>
  <si>
    <t>B1500005075</t>
  </si>
  <si>
    <t>Servicio de Dispersión de Fondos Provenientes de la Ley 87-01 del (SDSS) mes de Julio 2023.</t>
  </si>
  <si>
    <t>B1500000760</t>
  </si>
  <si>
    <t>Servicio de Dispersión de Fondos Provenientes de la Ley 87-01 del (SDSS) mes de Agosto 2023.</t>
  </si>
  <si>
    <t>B1500126396</t>
  </si>
  <si>
    <t>Corp. De Acueducto y Alcantarillado de SD</t>
  </si>
  <si>
    <t>Servicio de Agua Potable del Edificio SIPEN  mes de septiembre 2023.</t>
  </si>
  <si>
    <t>B1500008306</t>
  </si>
  <si>
    <t>P. Universidad Catolica Madre y Maestra</t>
  </si>
  <si>
    <t>Diplomado en Fideicomiso y Prevención de Lavado de Activos, modalidad virtual, realizado por  Empleados de SIPEN</t>
  </si>
  <si>
    <t>B1500000003</t>
  </si>
  <si>
    <t xml:space="preserve">Caladys Maria Sención López </t>
  </si>
  <si>
    <t>Servicio Notariales realizado a la Institución.</t>
  </si>
  <si>
    <t>B1500001706</t>
  </si>
  <si>
    <t>Radio Cadena Comercial, SRL</t>
  </si>
  <si>
    <t>B1500000061</t>
  </si>
  <si>
    <t>Macro Seguridad MASEG, SRL</t>
  </si>
  <si>
    <t>B1500000128</t>
  </si>
  <si>
    <t>Esther Miguelina Gómez Popoters</t>
  </si>
  <si>
    <t>B1500000381</t>
  </si>
  <si>
    <t>Aenor Dominicana, SRL</t>
  </si>
  <si>
    <t xml:space="preserve">Pago final (25%) Auditoria Externa Sistema de Gestión de Calidad </t>
  </si>
  <si>
    <t>B1500000423</t>
  </si>
  <si>
    <t>Petra Bernabela Rivas Herasme</t>
  </si>
  <si>
    <t>B1500003717</t>
  </si>
  <si>
    <t>Universidad APEC</t>
  </si>
  <si>
    <t>Maestría en Gerencia y Productividad periodo (sept.-dic./2023) a favor de empleada de SIPEN.</t>
  </si>
  <si>
    <t>B1500021610</t>
  </si>
  <si>
    <t>Compañía Dominicana de Telefonos, S.A</t>
  </si>
  <si>
    <t>B1500000774</t>
  </si>
  <si>
    <t>Servicio de Dispersión de Fondos Provenientes de la Ley 87-01 del (SDSS) mes de Septiembre 2023.</t>
  </si>
  <si>
    <t>Total</t>
  </si>
  <si>
    <t>Realizado por :</t>
  </si>
  <si>
    <t>Revisado por:</t>
  </si>
  <si>
    <t>Graciela Herrera de la Rosa</t>
  </si>
  <si>
    <t>Monica Peña Medina</t>
  </si>
  <si>
    <t xml:space="preserve">Encargada de Contabilidad </t>
  </si>
  <si>
    <t>Contralora</t>
  </si>
  <si>
    <t xml:space="preserve">Servicios Telefónicos, fax y cable de SIPEN, Cta. No.716742264, mes de Septiembre/2023, </t>
  </si>
  <si>
    <t>Servicio de Publicidad Radial por Zol 106.5 FM en el Prog. Tratame Bien.</t>
  </si>
  <si>
    <t>Pago Final Defensa y Representación de los Derechos e Intereses de la SIPEN.</t>
  </si>
  <si>
    <t>Curso Reglamento Seguridad y Salud en el Trabajo realizado por Empleados de SIPEN.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</si>
</sst>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theme="1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3" fillId="0" borderId="0" xfId="1" applyFont="1" applyFill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43" fontId="3" fillId="0" borderId="0" xfId="1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43" fontId="6" fillId="0" borderId="0" xfId="1" applyFont="1" applyFill="1" applyBorder="1" applyAlignment="1">
      <alignment horizontal="center" wrapText="1"/>
    </xf>
    <xf numFmtId="43" fontId="6" fillId="0" borderId="0" xfId="1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43" fontId="10" fillId="2" borderId="4" xfId="0" applyNumberFormat="1" applyFont="1" applyFill="1" applyBorder="1"/>
    <xf numFmtId="43" fontId="8" fillId="2" borderId="6" xfId="0" applyNumberFormat="1" applyFont="1" applyFill="1" applyBorder="1"/>
    <xf numFmtId="43" fontId="8" fillId="2" borderId="5" xfId="0" applyNumberFormat="1" applyFont="1" applyFill="1" applyBorder="1"/>
    <xf numFmtId="164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8" xfId="0" applyFont="1" applyBorder="1" applyAlignment="1">
      <alignment horizontal="center" wrapText="1"/>
    </xf>
    <xf numFmtId="43" fontId="6" fillId="0" borderId="8" xfId="1" applyFont="1" applyFill="1" applyBorder="1" applyAlignment="1">
      <alignment wrapText="1"/>
    </xf>
    <xf numFmtId="43" fontId="6" fillId="0" borderId="8" xfId="1" applyFont="1" applyFill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43" fontId="6" fillId="0" borderId="0" xfId="1" applyFont="1" applyFill="1" applyBorder="1" applyAlignment="1">
      <alignment wrapText="1"/>
    </xf>
    <xf numFmtId="0" fontId="6" fillId="0" borderId="0" xfId="0" applyFont="1"/>
    <xf numFmtId="0" fontId="10" fillId="0" borderId="0" xfId="0" applyFont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/>
    <xf numFmtId="0" fontId="6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3" fontId="8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/>
    </xf>
    <xf numFmtId="43" fontId="11" fillId="0" borderId="0" xfId="0" applyNumberFormat="1" applyFont="1"/>
    <xf numFmtId="43" fontId="8" fillId="0" borderId="2" xfId="1" applyFont="1" applyFill="1" applyBorder="1" applyAlignment="1">
      <alignment horizontal="center"/>
    </xf>
    <xf numFmtId="43" fontId="8" fillId="0" borderId="0" xfId="0" applyNumberFormat="1" applyFont="1"/>
    <xf numFmtId="43" fontId="8" fillId="0" borderId="2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2</xdr:col>
      <xdr:colOff>1133475</xdr:colOff>
      <xdr:row>6</xdr:row>
      <xdr:rowOff>152400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AA5D84A1-4536-4E4E-BDCC-53C22612F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30861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9857-7034-477D-ABF7-C0737DBAE7C8}">
  <dimension ref="A1:I41"/>
  <sheetViews>
    <sheetView tabSelected="1" topLeftCell="A19" zoomScaleNormal="100" workbookViewId="0">
      <selection activeCell="L32" sqref="L32"/>
    </sheetView>
  </sheetViews>
  <sheetFormatPr baseColWidth="10" defaultRowHeight="15" x14ac:dyDescent="0.25"/>
  <cols>
    <col min="1" max="1" width="14.5703125" customWidth="1"/>
    <col min="2" max="2" width="17.140625" customWidth="1"/>
    <col min="3" max="3" width="41.5703125" customWidth="1"/>
    <col min="4" max="4" width="72" customWidth="1"/>
    <col min="5" max="5" width="14.85546875" customWidth="1"/>
    <col min="6" max="6" width="8.7109375" customWidth="1"/>
    <col min="7" max="7" width="23" bestFit="1" customWidth="1"/>
    <col min="8" max="8" width="13.42578125" bestFit="1" customWidth="1"/>
    <col min="9" max="9" width="15" customWidth="1"/>
    <col min="11" max="11" width="0" hidden="1" customWidth="1"/>
    <col min="12" max="12" width="13.140625" bestFit="1" customWidth="1"/>
  </cols>
  <sheetData>
    <row r="1" spans="1:9" ht="15.75" x14ac:dyDescent="0.25">
      <c r="A1" s="6"/>
      <c r="B1" s="49"/>
      <c r="C1" s="49"/>
      <c r="D1" s="50"/>
      <c r="E1" s="49"/>
      <c r="F1" s="49"/>
      <c r="G1" s="49"/>
      <c r="H1" s="49"/>
      <c r="I1" s="51"/>
    </row>
    <row r="2" spans="1:9" ht="15.75" x14ac:dyDescent="0.25">
      <c r="A2" s="1"/>
      <c r="B2" s="52"/>
      <c r="C2" s="52"/>
      <c r="D2" s="53"/>
      <c r="E2" s="52"/>
      <c r="F2" s="52"/>
      <c r="G2" s="52"/>
      <c r="H2" s="52"/>
      <c r="I2" s="2"/>
    </row>
    <row r="3" spans="1:9" ht="15.75" x14ac:dyDescent="0.25">
      <c r="A3" s="55" t="s">
        <v>0</v>
      </c>
      <c r="B3" s="56"/>
      <c r="C3" s="56"/>
      <c r="D3" s="56"/>
      <c r="E3" s="56"/>
      <c r="F3" s="56"/>
      <c r="G3" s="56"/>
      <c r="H3" s="56"/>
      <c r="I3" s="57"/>
    </row>
    <row r="4" spans="1:9" ht="15.75" x14ac:dyDescent="0.25">
      <c r="A4" s="58" t="s">
        <v>1</v>
      </c>
      <c r="B4" s="59"/>
      <c r="C4" s="59"/>
      <c r="D4" s="59"/>
      <c r="E4" s="59"/>
      <c r="F4" s="59"/>
      <c r="G4" s="59"/>
      <c r="H4" s="59"/>
      <c r="I4" s="60"/>
    </row>
    <row r="5" spans="1:9" ht="15.75" x14ac:dyDescent="0.25">
      <c r="A5" s="55" t="s">
        <v>2</v>
      </c>
      <c r="B5" s="56"/>
      <c r="C5" s="56"/>
      <c r="D5" s="56"/>
      <c r="E5" s="56"/>
      <c r="F5" s="56"/>
      <c r="G5" s="56"/>
      <c r="H5" s="56"/>
      <c r="I5" s="57"/>
    </row>
    <row r="6" spans="1:9" ht="15.75" x14ac:dyDescent="0.25">
      <c r="A6" s="55"/>
      <c r="B6" s="56"/>
      <c r="C6" s="54"/>
      <c r="D6" s="54"/>
      <c r="E6" s="54"/>
      <c r="F6" s="54"/>
      <c r="G6" s="54"/>
      <c r="H6" s="54"/>
      <c r="I6" s="9"/>
    </row>
    <row r="7" spans="1:9" ht="16.5" thickBot="1" x14ac:dyDescent="0.3">
      <c r="A7" s="55"/>
      <c r="B7" s="56"/>
      <c r="C7" s="56"/>
      <c r="D7" s="56"/>
      <c r="E7" s="56"/>
      <c r="F7" s="56"/>
      <c r="G7" s="56"/>
      <c r="H7" s="56"/>
      <c r="I7" s="57"/>
    </row>
    <row r="8" spans="1:9" ht="32.25" thickBot="1" x14ac:dyDescent="0.3">
      <c r="A8" s="10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12" t="s">
        <v>11</v>
      </c>
    </row>
    <row r="9" spans="1:9" ht="15.75" x14ac:dyDescent="0.25">
      <c r="A9" s="13">
        <v>44925</v>
      </c>
      <c r="B9" s="14" t="s">
        <v>12</v>
      </c>
      <c r="C9" s="14" t="s">
        <v>13</v>
      </c>
      <c r="D9" s="14" t="s">
        <v>14</v>
      </c>
      <c r="E9" s="15">
        <v>227206</v>
      </c>
      <c r="F9" s="15" t="s">
        <v>15</v>
      </c>
      <c r="G9" s="16">
        <v>6240.8</v>
      </c>
      <c r="H9" s="17" t="s">
        <v>16</v>
      </c>
      <c r="I9" s="18" t="s">
        <v>17</v>
      </c>
    </row>
    <row r="10" spans="1:9" ht="31.5" x14ac:dyDescent="0.25">
      <c r="A10" s="13">
        <v>44985</v>
      </c>
      <c r="B10" s="14" t="s">
        <v>18</v>
      </c>
      <c r="C10" s="14" t="s">
        <v>19</v>
      </c>
      <c r="D10" s="14" t="s">
        <v>20</v>
      </c>
      <c r="E10" s="15">
        <v>228706</v>
      </c>
      <c r="F10" s="15" t="s">
        <v>15</v>
      </c>
      <c r="G10" s="16">
        <v>486735.52</v>
      </c>
      <c r="H10" s="16" t="s">
        <v>16</v>
      </c>
      <c r="I10" s="18" t="s">
        <v>17</v>
      </c>
    </row>
    <row r="11" spans="1:9" ht="31.5" x14ac:dyDescent="0.25">
      <c r="A11" s="13">
        <v>45019</v>
      </c>
      <c r="B11" s="14" t="s">
        <v>21</v>
      </c>
      <c r="C11" s="14" t="s">
        <v>19</v>
      </c>
      <c r="D11" s="14" t="s">
        <v>22</v>
      </c>
      <c r="E11" s="15">
        <v>228706</v>
      </c>
      <c r="F11" s="15" t="s">
        <v>15</v>
      </c>
      <c r="G11" s="16">
        <v>528270.31999999995</v>
      </c>
      <c r="H11" s="16" t="s">
        <v>16</v>
      </c>
      <c r="I11" s="18" t="s">
        <v>17</v>
      </c>
    </row>
    <row r="12" spans="1:9" ht="31.5" x14ac:dyDescent="0.25">
      <c r="A12" s="13">
        <v>45044</v>
      </c>
      <c r="B12" s="14" t="s">
        <v>23</v>
      </c>
      <c r="C12" s="14" t="s">
        <v>19</v>
      </c>
      <c r="D12" s="14" t="s">
        <v>24</v>
      </c>
      <c r="E12" s="15">
        <v>228706</v>
      </c>
      <c r="F12" s="15" t="s">
        <v>15</v>
      </c>
      <c r="G12" s="16">
        <v>494787.05</v>
      </c>
      <c r="H12" s="16" t="s">
        <v>16</v>
      </c>
      <c r="I12" s="18" t="s">
        <v>17</v>
      </c>
    </row>
    <row r="13" spans="1:9" ht="31.5" x14ac:dyDescent="0.25">
      <c r="A13" s="13">
        <v>45077</v>
      </c>
      <c r="B13" s="14" t="s">
        <v>25</v>
      </c>
      <c r="C13" s="14" t="s">
        <v>19</v>
      </c>
      <c r="D13" s="14" t="s">
        <v>26</v>
      </c>
      <c r="E13" s="15">
        <v>228706</v>
      </c>
      <c r="F13" s="15" t="s">
        <v>15</v>
      </c>
      <c r="G13" s="16">
        <v>540444</v>
      </c>
      <c r="H13" s="16" t="s">
        <v>16</v>
      </c>
      <c r="I13" s="18" t="s">
        <v>17</v>
      </c>
    </row>
    <row r="14" spans="1:9" ht="31.5" x14ac:dyDescent="0.25">
      <c r="A14" s="13">
        <v>45077</v>
      </c>
      <c r="B14" s="14" t="s">
        <v>27</v>
      </c>
      <c r="C14" s="14" t="s">
        <v>28</v>
      </c>
      <c r="D14" s="14" t="s">
        <v>29</v>
      </c>
      <c r="E14" s="15">
        <v>228706</v>
      </c>
      <c r="F14" s="15" t="s">
        <v>15</v>
      </c>
      <c r="G14" s="16">
        <v>456249.06</v>
      </c>
      <c r="H14" s="16" t="s">
        <v>16</v>
      </c>
      <c r="I14" s="18" t="s">
        <v>17</v>
      </c>
    </row>
    <row r="15" spans="1:9" ht="31.5" x14ac:dyDescent="0.25">
      <c r="A15" s="13">
        <v>45077</v>
      </c>
      <c r="B15" s="14" t="s">
        <v>30</v>
      </c>
      <c r="C15" s="14" t="s">
        <v>31</v>
      </c>
      <c r="D15" s="14" t="s">
        <v>74</v>
      </c>
      <c r="E15" s="15">
        <v>228702</v>
      </c>
      <c r="F15" s="15" t="s">
        <v>15</v>
      </c>
      <c r="G15" s="16">
        <v>1133578.8</v>
      </c>
      <c r="H15" s="16" t="s">
        <v>16</v>
      </c>
      <c r="I15" s="18" t="s">
        <v>17</v>
      </c>
    </row>
    <row r="16" spans="1:9" ht="31.5" x14ac:dyDescent="0.25">
      <c r="A16" s="13">
        <v>45107</v>
      </c>
      <c r="B16" s="14" t="s">
        <v>32</v>
      </c>
      <c r="C16" s="14" t="s">
        <v>19</v>
      </c>
      <c r="D16" s="14" t="s">
        <v>33</v>
      </c>
      <c r="E16" s="15">
        <v>228706</v>
      </c>
      <c r="F16" s="15" t="s">
        <v>15</v>
      </c>
      <c r="G16" s="16">
        <v>519892.47999999998</v>
      </c>
      <c r="H16" s="16" t="s">
        <v>16</v>
      </c>
      <c r="I16" s="18" t="s">
        <v>17</v>
      </c>
    </row>
    <row r="17" spans="1:9" ht="31.5" x14ac:dyDescent="0.25">
      <c r="A17" s="13">
        <v>45138</v>
      </c>
      <c r="B17" s="14" t="s">
        <v>34</v>
      </c>
      <c r="C17" s="14" t="s">
        <v>19</v>
      </c>
      <c r="D17" s="14" t="s">
        <v>35</v>
      </c>
      <c r="E17" s="15">
        <v>228706</v>
      </c>
      <c r="F17" s="15" t="s">
        <v>15</v>
      </c>
      <c r="G17" s="16">
        <v>547791.53</v>
      </c>
      <c r="H17" s="16" t="s">
        <v>16</v>
      </c>
      <c r="I17" s="18" t="s">
        <v>17</v>
      </c>
    </row>
    <row r="18" spans="1:9" ht="31.5" x14ac:dyDescent="0.25">
      <c r="A18" s="13">
        <v>45169</v>
      </c>
      <c r="B18" s="14" t="s">
        <v>36</v>
      </c>
      <c r="C18" s="14" t="s">
        <v>19</v>
      </c>
      <c r="D18" s="14" t="s">
        <v>37</v>
      </c>
      <c r="E18" s="15">
        <v>228706</v>
      </c>
      <c r="F18" s="15" t="s">
        <v>15</v>
      </c>
      <c r="G18" s="16">
        <v>546784.73</v>
      </c>
      <c r="H18" s="16" t="s">
        <v>16</v>
      </c>
      <c r="I18" s="18" t="s">
        <v>17</v>
      </c>
    </row>
    <row r="19" spans="1:9" ht="15.75" x14ac:dyDescent="0.25">
      <c r="A19" s="13">
        <v>45170</v>
      </c>
      <c r="B19" s="14" t="s">
        <v>38</v>
      </c>
      <c r="C19" s="14" t="s">
        <v>39</v>
      </c>
      <c r="D19" s="14" t="s">
        <v>40</v>
      </c>
      <c r="E19" s="15">
        <v>221701</v>
      </c>
      <c r="F19" s="15" t="s">
        <v>15</v>
      </c>
      <c r="G19" s="16">
        <v>1556</v>
      </c>
      <c r="H19" s="16" t="s">
        <v>16</v>
      </c>
      <c r="I19" s="18" t="s">
        <v>17</v>
      </c>
    </row>
    <row r="20" spans="1:9" ht="31.5" customHeight="1" x14ac:dyDescent="0.25">
      <c r="A20" s="13">
        <v>45182</v>
      </c>
      <c r="B20" s="14" t="s">
        <v>41</v>
      </c>
      <c r="C20" s="14" t="s">
        <v>42</v>
      </c>
      <c r="D20" s="14" t="s">
        <v>43</v>
      </c>
      <c r="E20" s="15">
        <v>241401</v>
      </c>
      <c r="F20" s="15" t="s">
        <v>15</v>
      </c>
      <c r="G20" s="16">
        <v>72000</v>
      </c>
      <c r="H20" s="16" t="s">
        <v>16</v>
      </c>
      <c r="I20" s="18" t="s">
        <v>17</v>
      </c>
    </row>
    <row r="21" spans="1:9" ht="27.75" customHeight="1" x14ac:dyDescent="0.25">
      <c r="A21" s="13">
        <v>45182</v>
      </c>
      <c r="B21" s="14" t="s">
        <v>44</v>
      </c>
      <c r="C21" s="14" t="s">
        <v>45</v>
      </c>
      <c r="D21" s="14" t="s">
        <v>46</v>
      </c>
      <c r="E21" s="15">
        <v>228702</v>
      </c>
      <c r="F21" s="15" t="s">
        <v>15</v>
      </c>
      <c r="G21" s="16">
        <v>147500</v>
      </c>
      <c r="H21" s="16" t="s">
        <v>16</v>
      </c>
      <c r="I21" s="18" t="s">
        <v>17</v>
      </c>
    </row>
    <row r="22" spans="1:9" ht="15.75" x14ac:dyDescent="0.25">
      <c r="A22" s="13">
        <v>45183</v>
      </c>
      <c r="B22" s="14" t="s">
        <v>47</v>
      </c>
      <c r="C22" s="14" t="s">
        <v>48</v>
      </c>
      <c r="D22" s="14" t="s">
        <v>73</v>
      </c>
      <c r="E22" s="15">
        <v>222101</v>
      </c>
      <c r="F22" s="15" t="s">
        <v>15</v>
      </c>
      <c r="G22" s="16">
        <v>82600</v>
      </c>
      <c r="H22" s="16" t="s">
        <v>16</v>
      </c>
      <c r="I22" s="18" t="s">
        <v>17</v>
      </c>
    </row>
    <row r="23" spans="1:9" ht="31.5" x14ac:dyDescent="0.25">
      <c r="A23" s="13">
        <v>45183</v>
      </c>
      <c r="B23" s="14" t="s">
        <v>49</v>
      </c>
      <c r="C23" s="14" t="s">
        <v>50</v>
      </c>
      <c r="D23" s="14" t="s">
        <v>75</v>
      </c>
      <c r="E23" s="15">
        <v>228704</v>
      </c>
      <c r="F23" s="15" t="s">
        <v>15</v>
      </c>
      <c r="G23" s="16">
        <v>70000</v>
      </c>
      <c r="H23" s="16" t="s">
        <v>16</v>
      </c>
      <c r="I23" s="18" t="s">
        <v>17</v>
      </c>
    </row>
    <row r="24" spans="1:9" ht="15.75" x14ac:dyDescent="0.25">
      <c r="A24" s="13">
        <v>45184</v>
      </c>
      <c r="B24" s="14" t="s">
        <v>51</v>
      </c>
      <c r="C24" s="14" t="s">
        <v>52</v>
      </c>
      <c r="D24" s="14" t="s">
        <v>46</v>
      </c>
      <c r="E24" s="15">
        <v>228702</v>
      </c>
      <c r="F24" s="15" t="s">
        <v>15</v>
      </c>
      <c r="G24" s="16">
        <v>135700</v>
      </c>
      <c r="H24" s="16" t="s">
        <v>16</v>
      </c>
      <c r="I24" s="18" t="s">
        <v>17</v>
      </c>
    </row>
    <row r="25" spans="1:9" ht="15.75" x14ac:dyDescent="0.25">
      <c r="A25" s="13">
        <v>45187</v>
      </c>
      <c r="B25" s="14" t="s">
        <v>53</v>
      </c>
      <c r="C25" s="14" t="s">
        <v>54</v>
      </c>
      <c r="D25" s="14" t="s">
        <v>55</v>
      </c>
      <c r="E25" s="15">
        <v>228703</v>
      </c>
      <c r="F25" s="15" t="s">
        <v>15</v>
      </c>
      <c r="G25" s="16">
        <v>147065.76</v>
      </c>
      <c r="H25" s="16" t="s">
        <v>16</v>
      </c>
      <c r="I25" s="18" t="s">
        <v>17</v>
      </c>
    </row>
    <row r="26" spans="1:9" ht="15.75" x14ac:dyDescent="0.25">
      <c r="A26" s="13">
        <v>45187</v>
      </c>
      <c r="B26" s="14" t="s">
        <v>56</v>
      </c>
      <c r="C26" s="14" t="s">
        <v>57</v>
      </c>
      <c r="D26" s="14" t="s">
        <v>46</v>
      </c>
      <c r="E26" s="15">
        <v>228702</v>
      </c>
      <c r="F26" s="15" t="s">
        <v>15</v>
      </c>
      <c r="G26" s="16">
        <v>59000</v>
      </c>
      <c r="H26" s="16" t="s">
        <v>16</v>
      </c>
      <c r="I26" s="18" t="s">
        <v>17</v>
      </c>
    </row>
    <row r="27" spans="1:9" ht="31.5" x14ac:dyDescent="0.25">
      <c r="A27" s="13">
        <v>45196</v>
      </c>
      <c r="B27" s="14" t="s">
        <v>58</v>
      </c>
      <c r="C27" s="14" t="s">
        <v>59</v>
      </c>
      <c r="D27" s="14" t="s">
        <v>60</v>
      </c>
      <c r="E27" s="15">
        <v>241401</v>
      </c>
      <c r="F27" s="15" t="s">
        <v>15</v>
      </c>
      <c r="G27" s="16">
        <v>39620</v>
      </c>
      <c r="H27" s="16" t="s">
        <v>16</v>
      </c>
      <c r="I27" s="18" t="s">
        <v>17</v>
      </c>
    </row>
    <row r="28" spans="1:9" ht="31.5" x14ac:dyDescent="0.25">
      <c r="A28" s="13">
        <v>45197</v>
      </c>
      <c r="B28" s="14" t="s">
        <v>61</v>
      </c>
      <c r="C28" s="14" t="s">
        <v>62</v>
      </c>
      <c r="D28" s="14" t="s">
        <v>72</v>
      </c>
      <c r="E28" s="15">
        <v>221301</v>
      </c>
      <c r="F28" s="15"/>
      <c r="G28" s="16">
        <v>127164.9</v>
      </c>
      <c r="H28" s="16" t="s">
        <v>16</v>
      </c>
      <c r="I28" s="18" t="s">
        <v>17</v>
      </c>
    </row>
    <row r="29" spans="1:9" ht="32.25" thickBot="1" x14ac:dyDescent="0.3">
      <c r="A29" s="13">
        <v>45199</v>
      </c>
      <c r="B29" s="14" t="s">
        <v>63</v>
      </c>
      <c r="C29" s="14" t="s">
        <v>19</v>
      </c>
      <c r="D29" s="14" t="s">
        <v>64</v>
      </c>
      <c r="E29" s="15">
        <v>228707</v>
      </c>
      <c r="F29" s="15" t="s">
        <v>15</v>
      </c>
      <c r="G29" s="16">
        <v>545299.66</v>
      </c>
      <c r="H29" s="16" t="s">
        <v>16</v>
      </c>
      <c r="I29" s="18" t="s">
        <v>17</v>
      </c>
    </row>
    <row r="30" spans="1:9" ht="16.5" thickBot="1" x14ac:dyDescent="0.3">
      <c r="A30" s="61" t="s">
        <v>65</v>
      </c>
      <c r="B30" s="62"/>
      <c r="C30" s="62"/>
      <c r="D30" s="62"/>
      <c r="E30" s="62"/>
      <c r="F30" s="63"/>
      <c r="G30" s="19">
        <f>SUM(G9:G29)</f>
        <v>6688280.6099999994</v>
      </c>
      <c r="H30" s="20"/>
      <c r="I30" s="21"/>
    </row>
    <row r="31" spans="1:9" ht="15.75" x14ac:dyDescent="0.25">
      <c r="A31" s="22"/>
      <c r="B31" s="23"/>
      <c r="C31" s="23"/>
      <c r="D31" s="23"/>
      <c r="E31" s="24"/>
      <c r="F31" s="24"/>
      <c r="G31" s="25"/>
      <c r="H31" s="26"/>
      <c r="I31" s="27"/>
    </row>
    <row r="32" spans="1:9" ht="15.75" x14ac:dyDescent="0.25">
      <c r="A32" s="13"/>
      <c r="B32" s="14"/>
      <c r="C32" s="14"/>
      <c r="D32" s="14"/>
      <c r="E32" s="15"/>
      <c r="F32" s="15"/>
      <c r="G32" s="28"/>
      <c r="H32" s="16"/>
      <c r="I32" s="18"/>
    </row>
    <row r="33" spans="1:9" ht="15.75" x14ac:dyDescent="0.25">
      <c r="A33" s="13"/>
      <c r="B33" s="29"/>
      <c r="C33" s="30" t="s">
        <v>66</v>
      </c>
      <c r="D33" s="31"/>
      <c r="E33" s="32"/>
      <c r="F33" s="32"/>
      <c r="G33" s="30" t="s">
        <v>67</v>
      </c>
      <c r="H33" s="33"/>
      <c r="I33" s="34"/>
    </row>
    <row r="34" spans="1:9" ht="15.75" x14ac:dyDescent="0.25">
      <c r="A34" s="13"/>
      <c r="B34" s="29"/>
      <c r="C34" s="30"/>
      <c r="D34" s="31"/>
      <c r="E34" s="32"/>
      <c r="F34" s="32"/>
      <c r="G34" s="30"/>
      <c r="H34" s="33"/>
      <c r="I34" s="34"/>
    </row>
    <row r="35" spans="1:9" ht="15.75" x14ac:dyDescent="0.25">
      <c r="A35" s="13"/>
      <c r="B35" s="35"/>
      <c r="C35" s="36"/>
      <c r="D35" s="37"/>
      <c r="E35" s="38"/>
      <c r="F35" s="38"/>
      <c r="G35" s="36"/>
      <c r="H35" s="39"/>
      <c r="I35" s="40"/>
    </row>
    <row r="36" spans="1:9" ht="15.75" x14ac:dyDescent="0.25">
      <c r="A36" s="13"/>
      <c r="B36" s="35"/>
      <c r="C36" s="35"/>
      <c r="D36" s="35"/>
      <c r="E36" s="37"/>
      <c r="F36" s="37"/>
      <c r="G36" s="37"/>
      <c r="H36" s="41"/>
      <c r="I36" s="42"/>
    </row>
    <row r="37" spans="1:9" ht="15.75" x14ac:dyDescent="0.25">
      <c r="A37" s="13"/>
      <c r="B37" s="36"/>
      <c r="C37" s="30" t="s">
        <v>68</v>
      </c>
      <c r="D37" s="35"/>
      <c r="E37" s="35"/>
      <c r="F37" s="35"/>
      <c r="G37" s="30" t="s">
        <v>69</v>
      </c>
      <c r="H37" s="43"/>
      <c r="I37" s="44"/>
    </row>
    <row r="38" spans="1:9" ht="16.5" thickBot="1" x14ac:dyDescent="0.3">
      <c r="A38" s="45"/>
      <c r="B38" s="46"/>
      <c r="C38" s="47" t="s">
        <v>70</v>
      </c>
      <c r="D38" s="47"/>
      <c r="E38" s="47"/>
      <c r="F38" s="47"/>
      <c r="G38" s="47" t="s">
        <v>71</v>
      </c>
      <c r="H38" s="46"/>
      <c r="I38" s="48"/>
    </row>
    <row r="39" spans="1:9" ht="15.75" x14ac:dyDescent="0.25">
      <c r="A39" s="1"/>
      <c r="B39" s="3"/>
      <c r="C39" s="3"/>
      <c r="D39" s="3"/>
      <c r="E39" s="4"/>
      <c r="F39" s="4"/>
      <c r="G39" s="7"/>
      <c r="H39" s="5"/>
      <c r="I39" s="8"/>
    </row>
    <row r="40" spans="1:9" ht="15.75" x14ac:dyDescent="0.25">
      <c r="A40" s="1"/>
      <c r="B40" s="3"/>
      <c r="C40" s="3"/>
      <c r="D40" s="3"/>
      <c r="E40" s="4"/>
      <c r="F40" s="4"/>
      <c r="G40" s="7"/>
      <c r="H40" s="5"/>
      <c r="I40" s="8"/>
    </row>
    <row r="41" spans="1:9" ht="15.75" x14ac:dyDescent="0.25">
      <c r="A41" s="1"/>
      <c r="B41" s="3"/>
      <c r="C41" s="3"/>
      <c r="D41" s="3"/>
      <c r="E41" s="4"/>
      <c r="F41" s="4"/>
      <c r="G41" s="7"/>
      <c r="H41" s="5"/>
      <c r="I41" s="8"/>
    </row>
  </sheetData>
  <mergeCells count="6">
    <mergeCell ref="A30:F30"/>
    <mergeCell ref="A3:I3"/>
    <mergeCell ref="A4:I4"/>
    <mergeCell ref="A5:I5"/>
    <mergeCell ref="A6:B6"/>
    <mergeCell ref="A7:I7"/>
  </mergeCells>
  <pageMargins left="0.26" right="0.17" top="0.32" bottom="0.26" header="0.19" footer="0.22"/>
  <pageSetup scale="61" orientation="landscape" r:id="rId1"/>
  <rowBreaks count="1" manualBreakCount="1">
    <brk id="3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7A4EF6-F979-4A96-BF37-ADA2AFB2BF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400BB8-53C1-4251-B13E-53A89E3F1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E60616-2FE0-49C1-AE09-038B5AFE0F9C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cp:lastPrinted>2023-10-06T12:52:36Z</cp:lastPrinted>
  <dcterms:created xsi:type="dcterms:W3CDTF">2023-10-05T16:07:41Z</dcterms:created>
  <dcterms:modified xsi:type="dcterms:W3CDTF">2023-10-06T12:52:44Z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