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24" documentId="11_0DA45552A7B45DF0F568C12A48E356FDC7D38D35" xr6:coauthVersionLast="47" xr6:coauthVersionMax="47" xr10:uidLastSave="{D109524A-B234-41D6-B806-A525F6206DCD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<sst xmlns="http://schemas.openxmlformats.org/spreadsheetml/2006/main" count="114" uniqueCount="30">
  <si>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</si>
  <si>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</si>
  <si>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</si>
  <si>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</si>
  <si>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</si>
  <si>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</si>
  <si>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</si>
  <si>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</si>
  <si>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</si>
  <si>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</si>
  <si>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</si>
  <si>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</si>
  <si>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</si>
  <si>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</si>
  <si>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</si>
  <si>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</si>
  <si>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</si>
  <si>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</si>
  <si>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</si>
  <si>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</si>
  <si>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</si>
  <si>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</si>
  <si>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</si>
  <si>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</si>
  <si>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</si>
  <si>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</si>
  <si>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</si>
  <si>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2025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</si>
  <si>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</si>
  <si>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0.95%,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</si>
</sst>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justify" vertical="justify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L24" sqref="L24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7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2:11" ht="17.2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x14ac:dyDescent="0.25">
      <c r="B4" s="17" t="s">
        <v>27</v>
      </c>
      <c r="C4" s="17"/>
      <c r="D4" s="17"/>
      <c r="E4" s="17"/>
      <c r="F4" s="17"/>
      <c r="G4" s="17"/>
      <c r="H4" s="17"/>
      <c r="I4" s="17"/>
      <c r="J4" s="17"/>
      <c r="K4" s="17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8" t="s">
        <v>2</v>
      </c>
      <c r="C6" s="18" t="s">
        <v>3</v>
      </c>
      <c r="D6" s="18" t="s">
        <v>4</v>
      </c>
      <c r="E6" s="19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25">
      <c r="B7" s="18"/>
      <c r="C7" s="18"/>
      <c r="D7" s="18" t="s">
        <v>12</v>
      </c>
      <c r="E7" s="20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25">
      <c r="B8" s="3" t="s">
        <v>13</v>
      </c>
      <c r="C8" s="11">
        <v>16742800.52</v>
      </c>
      <c r="D8" s="13">
        <v>209516700.88</v>
      </c>
      <c r="E8" s="11">
        <v>8280312.4199999999</v>
      </c>
      <c r="F8" s="11">
        <v>306297115.91999996</v>
      </c>
      <c r="G8" s="12">
        <v>182429945.16999999</v>
      </c>
      <c r="H8" s="11">
        <v>8029370.75</v>
      </c>
      <c r="I8" s="11">
        <v>194935816.30999997</v>
      </c>
      <c r="J8" s="11">
        <v>16786114.77</v>
      </c>
      <c r="K8" s="10">
        <f t="shared" ref="K8:K12" si="0">SUM(C8:J8)</f>
        <v>943018176.73999989</v>
      </c>
    </row>
    <row r="9" spans="2:11" x14ac:dyDescent="0.25">
      <c r="B9" s="3" t="s">
        <v>14</v>
      </c>
      <c r="C9" s="13">
        <v>15403587.279999997</v>
      </c>
      <c r="D9" s="13">
        <v>191310120.5</v>
      </c>
      <c r="E9" s="13">
        <v>7708298.3900000006</v>
      </c>
      <c r="F9" s="13">
        <v>279794402.74000001</v>
      </c>
      <c r="G9" s="16">
        <v>166903915.84999999</v>
      </c>
      <c r="H9" s="13">
        <v>7339226.9100000001</v>
      </c>
      <c r="I9" s="13">
        <v>178607926.31999999</v>
      </c>
      <c r="J9" s="13">
        <v>15228671.800000001</v>
      </c>
      <c r="K9" s="2">
        <f t="shared" si="0"/>
        <v>862296149.78999996</v>
      </c>
    </row>
    <row r="10" spans="2:11" x14ac:dyDescent="0.25">
      <c r="B10" s="3" t="s">
        <v>15</v>
      </c>
      <c r="C10" s="13" t="s">
        <v>28</v>
      </c>
      <c r="D10" s="13" t="s">
        <v>28</v>
      </c>
      <c r="E10" s="13" t="s">
        <v>28</v>
      </c>
      <c r="F10" s="13" t="s">
        <v>28</v>
      </c>
      <c r="G10" s="13" t="s">
        <v>28</v>
      </c>
      <c r="H10" s="13" t="s">
        <v>28</v>
      </c>
      <c r="I10" s="13" t="s">
        <v>28</v>
      </c>
      <c r="J10" s="13" t="s">
        <v>28</v>
      </c>
      <c r="K10" s="2">
        <f>SUM(C10:J10)</f>
        <v>0</v>
      </c>
    </row>
    <row r="11" spans="2:11" x14ac:dyDescent="0.25">
      <c r="B11" s="3" t="s">
        <v>16</v>
      </c>
      <c r="C11" s="13" t="s">
        <v>28</v>
      </c>
      <c r="D11" s="13" t="s">
        <v>28</v>
      </c>
      <c r="E11" s="13" t="s">
        <v>28</v>
      </c>
      <c r="F11" s="13" t="s">
        <v>28</v>
      </c>
      <c r="G11" s="13" t="s">
        <v>28</v>
      </c>
      <c r="H11" s="13" t="s">
        <v>28</v>
      </c>
      <c r="I11" s="13" t="s">
        <v>28</v>
      </c>
      <c r="J11" s="13" t="s">
        <v>28</v>
      </c>
      <c r="K11" s="2">
        <f>SUM(C11:J11)</f>
        <v>0</v>
      </c>
    </row>
    <row r="12" spans="2:11" x14ac:dyDescent="0.25">
      <c r="B12" s="3" t="s">
        <v>17</v>
      </c>
      <c r="C12" s="13" t="s">
        <v>28</v>
      </c>
      <c r="D12" s="13" t="s">
        <v>28</v>
      </c>
      <c r="E12" s="13" t="s">
        <v>28</v>
      </c>
      <c r="F12" s="13" t="s">
        <v>28</v>
      </c>
      <c r="G12" s="13" t="s">
        <v>28</v>
      </c>
      <c r="H12" s="13" t="s">
        <v>28</v>
      </c>
      <c r="I12" s="13" t="s">
        <v>28</v>
      </c>
      <c r="J12" s="13" t="s">
        <v>28</v>
      </c>
      <c r="K12" s="2">
        <f t="shared" si="0"/>
        <v>0</v>
      </c>
    </row>
    <row r="13" spans="2:11" ht="15" customHeight="1" x14ac:dyDescent="0.25">
      <c r="B13" s="3" t="s">
        <v>18</v>
      </c>
      <c r="C13" s="13" t="s">
        <v>28</v>
      </c>
      <c r="D13" s="13" t="s">
        <v>28</v>
      </c>
      <c r="E13" s="13" t="s">
        <v>28</v>
      </c>
      <c r="F13" s="13" t="s">
        <v>28</v>
      </c>
      <c r="G13" s="13" t="s">
        <v>28</v>
      </c>
      <c r="H13" s="13" t="s">
        <v>28</v>
      </c>
      <c r="I13" s="13" t="s">
        <v>28</v>
      </c>
      <c r="J13" s="13" t="s">
        <v>28</v>
      </c>
      <c r="K13" s="2">
        <f>SUM(C13:J13)</f>
        <v>0</v>
      </c>
    </row>
    <row r="14" spans="2:11" ht="15" customHeight="1" x14ac:dyDescent="0.25">
      <c r="B14" s="3" t="s">
        <v>19</v>
      </c>
      <c r="C14" s="13" t="s">
        <v>28</v>
      </c>
      <c r="D14" s="13" t="s">
        <v>28</v>
      </c>
      <c r="E14" s="13" t="s">
        <v>28</v>
      </c>
      <c r="F14" s="13" t="s">
        <v>28</v>
      </c>
      <c r="G14" s="13" t="s">
        <v>28</v>
      </c>
      <c r="H14" s="13" t="s">
        <v>28</v>
      </c>
      <c r="I14" s="13" t="s">
        <v>28</v>
      </c>
      <c r="J14" s="13" t="s">
        <v>28</v>
      </c>
      <c r="K14" s="2">
        <f>SUM(C14:J14)</f>
        <v>0</v>
      </c>
    </row>
    <row r="15" spans="2:11" x14ac:dyDescent="0.25">
      <c r="B15" s="3" t="s">
        <v>20</v>
      </c>
      <c r="C15" s="13" t="s">
        <v>28</v>
      </c>
      <c r="D15" s="13" t="s">
        <v>28</v>
      </c>
      <c r="E15" s="13" t="s">
        <v>28</v>
      </c>
      <c r="F15" s="13" t="s">
        <v>28</v>
      </c>
      <c r="G15" s="13" t="s">
        <v>28</v>
      </c>
      <c r="H15" s="13" t="s">
        <v>28</v>
      </c>
      <c r="I15" s="13" t="s">
        <v>28</v>
      </c>
      <c r="J15" s="13" t="s">
        <v>28</v>
      </c>
      <c r="K15" s="2">
        <f t="shared" ref="K15:K19" si="1">SUM(C15:J15)</f>
        <v>0</v>
      </c>
    </row>
    <row r="16" spans="2:11" ht="15" customHeight="1" x14ac:dyDescent="0.25">
      <c r="B16" s="3" t="s">
        <v>21</v>
      </c>
      <c r="C16" s="13" t="s">
        <v>28</v>
      </c>
      <c r="D16" s="13" t="s">
        <v>28</v>
      </c>
      <c r="E16" s="13" t="s">
        <v>28</v>
      </c>
      <c r="F16" s="13" t="s">
        <v>28</v>
      </c>
      <c r="G16" s="13" t="s">
        <v>28</v>
      </c>
      <c r="H16" s="13" t="s">
        <v>28</v>
      </c>
      <c r="I16" s="13" t="s">
        <v>28</v>
      </c>
      <c r="J16" s="13" t="s">
        <v>28</v>
      </c>
      <c r="K16" s="2">
        <f t="shared" si="1"/>
        <v>0</v>
      </c>
    </row>
    <row r="17" spans="2:11" ht="15" customHeight="1" x14ac:dyDescent="0.25">
      <c r="B17" s="3" t="s">
        <v>22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2">
        <f t="shared" si="1"/>
        <v>0</v>
      </c>
    </row>
    <row r="18" spans="2:11" ht="15" customHeight="1" x14ac:dyDescent="0.25">
      <c r="B18" s="3" t="s">
        <v>23</v>
      </c>
      <c r="C18" s="13" t="s">
        <v>28</v>
      </c>
      <c r="D18" s="13" t="s">
        <v>28</v>
      </c>
      <c r="E18" s="13" t="s">
        <v>28</v>
      </c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  <c r="K18" s="2">
        <f>SUM(C18:J18)</f>
        <v>0</v>
      </c>
    </row>
    <row r="19" spans="2:11" ht="17.25" customHeight="1" x14ac:dyDescent="0.25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25">
      <c r="B20" s="3" t="s">
        <v>25</v>
      </c>
      <c r="C20" s="9">
        <f t="shared" ref="C20:I20" si="2">SUM(C8:C19)</f>
        <v>32146387.799999997</v>
      </c>
      <c r="D20" s="9">
        <f>SUM(D8:D19)</f>
        <v>400826821.38</v>
      </c>
      <c r="E20" s="9">
        <f t="shared" si="2"/>
        <v>15988610.810000001</v>
      </c>
      <c r="F20" s="9">
        <f t="shared" si="2"/>
        <v>586091518.65999997</v>
      </c>
      <c r="G20" s="9">
        <f t="shared" si="2"/>
        <v>349333861.01999998</v>
      </c>
      <c r="H20" s="9">
        <f t="shared" si="2"/>
        <v>15368597.66</v>
      </c>
      <c r="I20" s="9">
        <f t="shared" si="2"/>
        <v>373543742.63</v>
      </c>
      <c r="J20" s="9">
        <f>SUM(J8:J19)</f>
        <v>32014786.57</v>
      </c>
      <c r="K20" s="9">
        <f>SUM(K8:K19)</f>
        <v>1805314326.5299997</v>
      </c>
    </row>
    <row r="21" spans="2:11" x14ac:dyDescent="0.25">
      <c r="K21" s="14"/>
    </row>
    <row r="22" spans="2:11" ht="30.6" customHeight="1" x14ac:dyDescent="0.25">
      <c r="B22" s="22" t="s">
        <v>29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11" x14ac:dyDescent="0.25">
      <c r="B23" s="21" t="s">
        <v>26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1" ht="1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  <c r="I30" s="15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24:K24"/>
    <mergeCell ref="B23:K23"/>
    <mergeCell ref="I6:I7"/>
    <mergeCell ref="J6:J7"/>
    <mergeCell ref="K6:K7"/>
    <mergeCell ref="B22:K22"/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2025-03-12T14:29:41Z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