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4/Boletín #85 Septiembre 2024/Archivos Subportal/Datos_Historicos/"/>
    </mc:Choice>
  </mc:AlternateContent>
  <xr:revisionPtr revIDLastSave="565" documentId="11_A3E5F92650612A29131D6CB7B0AE8E6895BE06AE" xr6:coauthVersionLast="47" xr6:coauthVersionMax="47" xr10:uidLastSave="{906E533E-BA09-4E5C-A617-B5D68EAFB481}"/>
  <bookViews>
    <workbookView xWindow="0" yWindow="1665" windowWidth="23850" windowHeight="13815" tabRatio="799" xr2:uid="{00000000-000D-0000-FFFF-FFFF00000000}"/>
  </bookViews>
  <sheets>
    <sheet name="Cantidad de Cotizantes" sheetId="1" r:id="rId1"/>
    <sheet name="Cotizantes x Edad" sheetId="2" r:id="rId2"/>
    <sheet name="Cotizantes x Sexo" sheetId="4" r:id="rId3"/>
    <sheet name="Cotizantes x Salario" sheetId="3" r:id="rId4"/>
    <sheet name="Hoja1" sheetId="5" state="hidden" r:id="rId5"/>
  </sheets>
  <definedNames>
    <definedName name="_xlnm._FilterDatabase" localSheetId="3" hidden="1">'Cotizantes x Salario'!$B$6:$L$92</definedName>
    <definedName name="_xlnm.Print_Area" localSheetId="0">'Cantidad de Cotizantes'!$A$1:$V$99</definedName>
    <definedName name="_xlnm.Print_Area" localSheetId="1">'Cotizantes x Edad'!$A$1:$N$91</definedName>
    <definedName name="_xlnm.Print_Area" localSheetId="3">'Cotizantes x Salario'!$A$1:$M$93</definedName>
    <definedName name="_xlnm.Print_Area" localSheetId="2">'Cotizantes x Sexo'!$A$1:$F$92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0" i="1" l="1"/>
</calcChain>
</file>

<file path=xl/sharedStrings.xml><?xml version="1.0" encoding="utf-8"?>
<sst xmlns="http://schemas.openxmlformats.org/spreadsheetml/2006/main" count="73" uniqueCount="58">
  <si>
    <t>Reparto Individualizado</t>
  </si>
  <si>
    <t>Subtotal Reparto
Individualizado</t>
  </si>
  <si>
    <t>Ministerio de Hacienda</t>
  </si>
  <si>
    <t>Popular</t>
  </si>
  <si>
    <t>Reservas</t>
  </si>
  <si>
    <t>Romana</t>
  </si>
  <si>
    <t>Siembra</t>
  </si>
  <si>
    <t>Banco de Reservas</t>
  </si>
  <si>
    <t xml:space="preserve"> INABIMA</t>
  </si>
  <si>
    <t>-</t>
  </si>
  <si>
    <t>Fuente: VISTAS-UNIPAGO</t>
  </si>
  <si>
    <t>Mujeres</t>
  </si>
  <si>
    <t>Hombres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</si>
  <si>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</si>
  <si>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</si>
  <si>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</si>
  <si>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</si>
  <si>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</si>
  <si>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</si>
  <si>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</si>
  <si>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</si>
  <si>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Hasta 19</t>
  </si>
  <si>
    <t>10-15</t>
  </si>
  <si>
    <t>8-10</t>
  </si>
  <si>
    <t>6-8</t>
  </si>
  <si>
    <t>4-6</t>
  </si>
  <si>
    <t>3-4</t>
  </si>
  <si>
    <t>2-3</t>
  </si>
  <si>
    <t>1-2</t>
  </si>
  <si>
    <t>0-1</t>
  </si>
  <si>
    <t>Al término de cada período</t>
  </si>
  <si>
    <t>Atlántico</t>
  </si>
  <si>
    <t>Sipen2016</t>
  </si>
  <si>
    <t>JMMB-BDI</t>
  </si>
  <si>
    <t>60 y más</t>
  </si>
  <si>
    <t>15 y más</t>
  </si>
  <si>
    <t xml:space="preserve">Cantidad de cotizantes por salario mínimo cotizable* </t>
  </si>
  <si>
    <t>Cantidad de cotizantes por sexo</t>
  </si>
  <si>
    <t>Cantidad de cotizantes por rango de edad</t>
  </si>
  <si>
    <t>Cantidad de cotizantes</t>
  </si>
  <si>
    <t>Crecer</t>
  </si>
  <si>
    <t>Administradoras de Fondos de Pensión</t>
  </si>
  <si>
    <t>Sub-Total AFP</t>
  </si>
  <si>
    <t>Sin Individualizar</t>
  </si>
  <si>
    <t>TOTAL</t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</si>
  <si>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</si>
  <si>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</si>
  <si>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</si>
  <si>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</si>
  <si>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r>
      <t>Banco Central</t>
    </r>
    <r>
      <rPr>
        <vertAlign val="superscript"/>
        <sz val="11"/>
        <color indexed="30"/>
        <rFont val="Abadi"/>
        <family val="2"/>
      </rPr>
      <t>6</t>
    </r>
  </si>
  <si>
    <t>Mes</t>
  </si>
  <si>
    <t>Notas: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</si>
  <si>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</si>
  <si>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</si>
  <si>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</si>
  <si>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</si>
  <si>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6</t>
    </r>
    <r>
      <rPr>
        <sz val="9"/>
        <rFont val="Abadi"/>
        <family val="2"/>
      </rPr>
      <t>La factura del fondo del Banco Central se paga en ocasiones por adelantado.</t>
    </r>
  </si>
  <si>
    <t>*El salario mínimo cotizable fue de RD$2,977 de julio a octubre 2003; RD$3,423 de noviembre a diciembre 2003; RD$3,767 de enero a noviembre 2004; RD$4,900.00 de diciembre 2004 a julio 2007; RD$5,635.00 de agosto 2007 a febrero de 2010; RD$6,481.00 a partir de marzo de 2010 hasta junio 2010; RD$7,583 de julio 2010 a julio 2013; y es de RD$8,645 a partir de agosto 2013, y RD$9,855.00 desde octubre 2015 hasta mayo 2017; RD$11,137.00 desde junio 2017; RD$11,826.00 desde noviembre de 2017 y a junio 2020 es de RD$ 13,482.00; desde agosto de 2021 es de RD$15,600 y desde enero 2022 es de RD$16,262.50; desde abril del 2023 es de RD$18,702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</si>
</sst>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[$-C0A]mmm\-yy;@"/>
    <numFmt numFmtId="170" formatCode="_-* #,##0\ _P_t_s_-;\-* #,##0\ _P_t_s_-;_-* &quot;-&quot;??\ _P_t_s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sz val="10"/>
      <name val="Abadi"/>
      <family val="2"/>
    </font>
    <font>
      <sz val="10"/>
      <color indexed="18"/>
      <name val="Abadi"/>
      <family val="2"/>
    </font>
    <font>
      <sz val="11"/>
      <color theme="3"/>
      <name val="Abadi"/>
      <family val="2"/>
    </font>
    <font>
      <vertAlign val="superscript"/>
      <sz val="8"/>
      <color indexed="18"/>
      <name val="Abadi"/>
      <family val="2"/>
    </font>
    <font>
      <vertAlign val="superscript"/>
      <sz val="8"/>
      <name val="Abadi"/>
      <family val="2"/>
    </font>
    <font>
      <sz val="16"/>
      <name val="Abadi"/>
      <family val="2"/>
    </font>
    <font>
      <sz val="11"/>
      <color rgb="FF073CA9"/>
      <name val="Abadi"/>
      <family val="2"/>
    </font>
    <font>
      <vertAlign val="superscript"/>
      <sz val="11"/>
      <color indexed="30"/>
      <name val="Abadi"/>
      <family val="2"/>
    </font>
    <font>
      <vertAlign val="superscript"/>
      <sz val="9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/>
      <top style="thick">
        <color theme="0"/>
      </top>
      <bottom style="thick">
        <color theme="0"/>
      </bottom>
      <diagonal/>
    </border>
  </borders>
  <cellStyleXfs count="23">
    <xf numFmtId="0" fontId="0" fillId="0" borderId="0"/>
    <xf numFmtId="0" fontId="2" fillId="0" borderId="1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8" fillId="0" borderId="0" xfId="0" applyFont="1"/>
    <xf numFmtId="0" fontId="5" fillId="0" borderId="0" xfId="0" applyFont="1"/>
    <xf numFmtId="3" fontId="8" fillId="0" borderId="0" xfId="0" applyNumberFormat="1" applyFont="1"/>
    <xf numFmtId="0" fontId="7" fillId="0" borderId="9" xfId="0" applyFont="1" applyBorder="1"/>
    <xf numFmtId="0" fontId="8" fillId="0" borderId="8" xfId="0" applyFont="1" applyBorder="1"/>
    <xf numFmtId="0" fontId="8" fillId="0" borderId="10" xfId="0" applyFont="1" applyBorder="1"/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166" fontId="10" fillId="0" borderId="8" xfId="3" applyNumberFormat="1" applyFont="1" applyFill="1" applyBorder="1" applyAlignment="1">
      <alignment horizontal="right" vertical="center"/>
    </xf>
    <xf numFmtId="166" fontId="8" fillId="0" borderId="8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0" xfId="12" applyFont="1" applyAlignment="1">
      <alignment horizontal="center"/>
    </xf>
    <xf numFmtId="0" fontId="8" fillId="0" borderId="0" xfId="12" applyFont="1"/>
    <xf numFmtId="0" fontId="5" fillId="0" borderId="0" xfId="12" applyFont="1"/>
    <xf numFmtId="3" fontId="8" fillId="0" borderId="0" xfId="12" applyNumberFormat="1" applyFont="1"/>
    <xf numFmtId="0" fontId="11" fillId="0" borderId="0" xfId="12" applyFont="1" applyAlignment="1">
      <alignment horizontal="left" wrapText="1"/>
    </xf>
    <xf numFmtId="0" fontId="9" fillId="0" borderId="0" xfId="12" applyFont="1"/>
    <xf numFmtId="164" fontId="8" fillId="0" borderId="0" xfId="12" applyNumberFormat="1" applyFont="1"/>
    <xf numFmtId="0" fontId="12" fillId="0" borderId="0" xfId="12" applyFont="1" applyAlignment="1">
      <alignment horizontal="left" wrapText="1"/>
    </xf>
    <xf numFmtId="0" fontId="4" fillId="0" borderId="0" xfId="12" applyFont="1"/>
    <xf numFmtId="3" fontId="5" fillId="0" borderId="0" xfId="12" applyNumberFormat="1" applyFont="1"/>
    <xf numFmtId="0" fontId="6" fillId="0" borderId="0" xfId="0" applyFont="1"/>
    <xf numFmtId="0" fontId="6" fillId="0" borderId="0" xfId="12" applyFont="1"/>
    <xf numFmtId="0" fontId="8" fillId="0" borderId="0" xfId="0" applyFont="1" applyAlignment="1">
      <alignment vertical="top" wrapText="1"/>
    </xf>
    <xf numFmtId="0" fontId="4" fillId="0" borderId="0" xfId="0" applyFont="1"/>
    <xf numFmtId="3" fontId="5" fillId="0" borderId="0" xfId="0" applyNumberFormat="1" applyFont="1"/>
    <xf numFmtId="3" fontId="8" fillId="0" borderId="0" xfId="3" applyNumberFormat="1" applyFont="1" applyFill="1" applyBorder="1" applyAlignment="1">
      <alignment horizontal="right"/>
    </xf>
    <xf numFmtId="169" fontId="14" fillId="2" borderId="3" xfId="0" applyNumberFormat="1" applyFont="1" applyFill="1" applyBorder="1" applyAlignment="1">
      <alignment horizontal="center" vertical="center" wrapText="1"/>
    </xf>
    <xf numFmtId="170" fontId="6" fillId="2" borderId="3" xfId="3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70" fontId="6" fillId="2" borderId="0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12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12" applyFont="1" applyAlignment="1">
      <alignment horizontal="left"/>
    </xf>
    <xf numFmtId="0" fontId="5" fillId="0" borderId="0" xfId="12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</cellXfs>
  <cellStyles count="23">
    <cellStyle name="Diseño" xfId="1" xr:uid="{00000000-0005-0000-0000-000000000000}"/>
    <cellStyle name="Euro" xfId="2" xr:uid="{00000000-0005-0000-0000-000001000000}"/>
    <cellStyle name="Millares" xfId="3" builtinId="3"/>
    <cellStyle name="Millares 10 2" xfId="4" xr:uid="{00000000-0005-0000-0000-000003000000}"/>
    <cellStyle name="Millares 10 2 2" xfId="18" xr:uid="{00000000-0005-0000-0000-000004000000}"/>
    <cellStyle name="Millares 2" xfId="5" xr:uid="{00000000-0005-0000-0000-000005000000}"/>
    <cellStyle name="Millares 3" xfId="6" xr:uid="{00000000-0005-0000-0000-000006000000}"/>
    <cellStyle name="Millares 4" xfId="7" xr:uid="{00000000-0005-0000-0000-000007000000}"/>
    <cellStyle name="Millares 5" xfId="8" xr:uid="{00000000-0005-0000-0000-000008000000}"/>
    <cellStyle name="Millares 5 2" xfId="9" xr:uid="{00000000-0005-0000-0000-000009000000}"/>
    <cellStyle name="Millares 5 2 2" xfId="19" xr:uid="{00000000-0005-0000-0000-00000A000000}"/>
    <cellStyle name="Millares 6" xfId="16" xr:uid="{00000000-0005-0000-0000-00000B000000}"/>
    <cellStyle name="Millares 7" xfId="10" xr:uid="{00000000-0005-0000-0000-00000C000000}"/>
    <cellStyle name="Normal" xfId="0" builtinId="0"/>
    <cellStyle name="Normal 13 2" xfId="11" xr:uid="{00000000-0005-0000-0000-00000E000000}"/>
    <cellStyle name="Normal 13 2 4" xfId="20" xr:uid="{00000000-0005-0000-0000-00000F000000}"/>
    <cellStyle name="Normal 2" xfId="12" xr:uid="{00000000-0005-0000-0000-000010000000}"/>
    <cellStyle name="Normal 3" xfId="13" xr:uid="{00000000-0005-0000-0000-000011000000}"/>
    <cellStyle name="Normal 4 9" xfId="21" xr:uid="{00000000-0005-0000-0000-000012000000}"/>
    <cellStyle name="Normal 45" xfId="14" xr:uid="{00000000-0005-0000-0000-000013000000}"/>
    <cellStyle name="Percent 2" xfId="22" xr:uid="{187FDF23-BC1D-4280-B6FA-B269F018D2B7}"/>
    <cellStyle name="Porcentaje 2" xfId="17" xr:uid="{00000000-0005-0000-0000-000014000000}"/>
    <cellStyle name="Porcentual 2" xfId="15" xr:uid="{00000000-0005-0000-0000-000015000000}"/>
  </cellStyles>
  <dxfs count="0"/>
  <tableStyles count="0" defaultTableStyle="TableStyleMedium9" defaultPivotStyle="PivotStyleLight16"/>
  <colors>
    <mruColors>
      <color rgb="FF073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M98"/>
  <sheetViews>
    <sheetView showGridLines="0" tabSelected="1" view="pageBreakPreview" zoomScale="80" zoomScaleNormal="58" zoomScaleSheetLayoutView="80" workbookViewId="0">
      <pane ySplit="6" topLeftCell="A83" activePane="bottomLeft" state="frozen"/>
      <selection pane="bottomLeft" activeCell="G110" sqref="G110"/>
    </sheetView>
  </sheetViews>
  <sheetFormatPr baseColWidth="10" defaultColWidth="11.42578125" defaultRowHeight="12.75" x14ac:dyDescent="0.2"/>
  <cols>
    <col min="1" max="1" width="4.85546875" style="7" customWidth="1"/>
    <col min="2" max="2" width="11.28515625" style="7" customWidth="1"/>
    <col min="3" max="3" width="16.140625" style="7" customWidth="1"/>
    <col min="4" max="4" width="13.85546875" style="7" bestFit="1" customWidth="1"/>
    <col min="5" max="5" width="16.140625" style="7" customWidth="1"/>
    <col min="6" max="8" width="13" style="7" customWidth="1"/>
    <col min="9" max="9" width="13.85546875" style="7" bestFit="1" customWidth="1"/>
    <col min="10" max="10" width="13" style="7" customWidth="1"/>
    <col min="11" max="11" width="13.85546875" style="7" bestFit="1" customWidth="1"/>
    <col min="12" max="12" width="13" style="7" customWidth="1"/>
    <col min="13" max="13" width="13.85546875" style="7" bestFit="1" customWidth="1"/>
    <col min="14" max="14" width="16.42578125" style="7" customWidth="1"/>
    <col min="15" max="17" width="15.85546875" style="7" customWidth="1"/>
    <col min="18" max="18" width="17.42578125" style="7" customWidth="1"/>
    <col min="19" max="19" width="16.140625" style="7" customWidth="1"/>
    <col min="20" max="20" width="14.7109375" style="7" customWidth="1"/>
    <col min="21" max="21" width="18" style="7" customWidth="1"/>
    <col min="22" max="16384" width="11.42578125" style="7"/>
  </cols>
  <sheetData>
    <row r="1" spans="2:65" ht="30.75" customHeight="1" x14ac:dyDescent="0.2"/>
    <row r="2" spans="2:65" ht="24.75" customHeight="1" x14ac:dyDescent="0.2">
      <c r="B2" s="56" t="s">
        <v>39</v>
      </c>
      <c r="C2" s="56"/>
      <c r="D2" s="56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2:65" ht="15.75" customHeight="1" thickBot="1" x14ac:dyDescent="0.25">
      <c r="B3" s="57" t="s">
        <v>30</v>
      </c>
      <c r="C3" s="57"/>
      <c r="D3" s="57"/>
    </row>
    <row r="4" spans="2:65" ht="14.25" thickTop="1" thickBot="1" x14ac:dyDescent="0.25">
      <c r="D4" s="9"/>
      <c r="F4" s="10"/>
      <c r="G4" s="9"/>
      <c r="H4" s="9"/>
      <c r="I4" s="9"/>
      <c r="J4" s="9"/>
      <c r="K4" s="9"/>
      <c r="L4" s="9"/>
      <c r="M4" s="11"/>
    </row>
    <row r="5" spans="2:65" ht="18" customHeight="1" thickTop="1" thickBot="1" x14ac:dyDescent="0.25">
      <c r="B5" s="58" t="s">
        <v>50</v>
      </c>
      <c r="C5" s="58" t="s">
        <v>41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 t="s">
        <v>42</v>
      </c>
      <c r="O5" s="60" t="s">
        <v>0</v>
      </c>
      <c r="P5" s="60"/>
      <c r="Q5" s="60"/>
      <c r="R5" s="58" t="s">
        <v>1</v>
      </c>
      <c r="S5" s="58" t="s">
        <v>2</v>
      </c>
      <c r="T5" s="58" t="s">
        <v>43</v>
      </c>
      <c r="U5" s="58" t="s">
        <v>44</v>
      </c>
    </row>
    <row r="6" spans="2:65" ht="31.5" thickTop="1" thickBot="1" x14ac:dyDescent="0.25">
      <c r="B6" s="59"/>
      <c r="C6" s="37" t="s">
        <v>31</v>
      </c>
      <c r="D6" s="37" t="s">
        <v>40</v>
      </c>
      <c r="E6" s="37" t="s">
        <v>33</v>
      </c>
      <c r="F6" s="38" t="s">
        <v>45</v>
      </c>
      <c r="G6" s="37" t="s">
        <v>46</v>
      </c>
      <c r="H6" s="37" t="s">
        <v>47</v>
      </c>
      <c r="I6" s="37" t="s">
        <v>3</v>
      </c>
      <c r="J6" s="37" t="s">
        <v>48</v>
      </c>
      <c r="K6" s="37" t="s">
        <v>4</v>
      </c>
      <c r="L6" s="37" t="s">
        <v>5</v>
      </c>
      <c r="M6" s="37" t="s">
        <v>6</v>
      </c>
      <c r="N6" s="59"/>
      <c r="O6" s="39" t="s">
        <v>49</v>
      </c>
      <c r="P6" s="39" t="s">
        <v>7</v>
      </c>
      <c r="Q6" s="39" t="s">
        <v>8</v>
      </c>
      <c r="R6" s="59"/>
      <c r="S6" s="59"/>
      <c r="T6" s="59"/>
      <c r="U6" s="59"/>
    </row>
    <row r="7" spans="2:65" ht="15.75" thickTop="1" x14ac:dyDescent="0.2">
      <c r="B7" s="35">
        <v>37894</v>
      </c>
      <c r="C7" s="36">
        <v>0</v>
      </c>
      <c r="D7" s="36">
        <v>73540</v>
      </c>
      <c r="E7" s="36">
        <v>0</v>
      </c>
      <c r="F7" s="36">
        <v>9719</v>
      </c>
      <c r="G7" s="36">
        <v>10461</v>
      </c>
      <c r="H7" s="36">
        <v>8848</v>
      </c>
      <c r="I7" s="36">
        <v>213896</v>
      </c>
      <c r="J7" s="36">
        <v>80772</v>
      </c>
      <c r="K7" s="36">
        <v>45363</v>
      </c>
      <c r="L7" s="36">
        <v>9859</v>
      </c>
      <c r="M7" s="36">
        <v>92788</v>
      </c>
      <c r="N7" s="36">
        <v>545246</v>
      </c>
      <c r="O7" s="36">
        <v>1587</v>
      </c>
      <c r="P7" s="36">
        <v>3561</v>
      </c>
      <c r="Q7" s="36">
        <v>0</v>
      </c>
      <c r="R7" s="36">
        <v>5148</v>
      </c>
      <c r="S7" s="36">
        <v>19725</v>
      </c>
      <c r="T7" s="36">
        <v>0</v>
      </c>
      <c r="U7" s="36">
        <v>570119</v>
      </c>
      <c r="BL7" s="12"/>
      <c r="BM7" s="12"/>
    </row>
    <row r="8" spans="2:65" ht="15" x14ac:dyDescent="0.2">
      <c r="B8" s="35">
        <v>37986</v>
      </c>
      <c r="C8" s="36">
        <v>0</v>
      </c>
      <c r="D8" s="36">
        <v>72612</v>
      </c>
      <c r="E8" s="36">
        <v>0</v>
      </c>
      <c r="F8" s="36">
        <v>9800</v>
      </c>
      <c r="G8" s="36">
        <v>10686</v>
      </c>
      <c r="H8" s="36">
        <v>9484</v>
      </c>
      <c r="I8" s="36">
        <v>210706</v>
      </c>
      <c r="J8" s="36">
        <v>81154</v>
      </c>
      <c r="K8" s="36">
        <v>45412</v>
      </c>
      <c r="L8" s="36">
        <v>9763</v>
      </c>
      <c r="M8" s="36">
        <v>94677</v>
      </c>
      <c r="N8" s="36">
        <v>544294</v>
      </c>
      <c r="O8" s="36">
        <v>1566</v>
      </c>
      <c r="P8" s="36">
        <v>3453</v>
      </c>
      <c r="Q8" s="36">
        <v>0</v>
      </c>
      <c r="R8" s="36">
        <v>5019</v>
      </c>
      <c r="S8" s="36">
        <v>23213</v>
      </c>
      <c r="T8" s="36">
        <v>4343</v>
      </c>
      <c r="U8" s="36">
        <v>576869</v>
      </c>
      <c r="BL8" s="12"/>
      <c r="BM8" s="12"/>
    </row>
    <row r="9" spans="2:65" ht="15" x14ac:dyDescent="0.2">
      <c r="B9" s="35">
        <v>38077</v>
      </c>
      <c r="C9" s="36">
        <v>0</v>
      </c>
      <c r="D9" s="36">
        <v>75879</v>
      </c>
      <c r="E9" s="36">
        <v>0</v>
      </c>
      <c r="F9" s="36">
        <v>10348</v>
      </c>
      <c r="G9" s="36">
        <v>11218</v>
      </c>
      <c r="H9" s="36">
        <v>10188</v>
      </c>
      <c r="I9" s="36">
        <v>217473</v>
      </c>
      <c r="J9" s="36">
        <v>83981</v>
      </c>
      <c r="K9" s="36">
        <v>46553</v>
      </c>
      <c r="L9" s="36">
        <v>10701</v>
      </c>
      <c r="M9" s="36">
        <v>95179</v>
      </c>
      <c r="N9" s="36">
        <v>561520</v>
      </c>
      <c r="O9" s="36">
        <v>1561</v>
      </c>
      <c r="P9" s="36">
        <v>3408</v>
      </c>
      <c r="Q9" s="36">
        <v>0</v>
      </c>
      <c r="R9" s="36">
        <v>4969</v>
      </c>
      <c r="S9" s="36">
        <v>23214</v>
      </c>
      <c r="T9" s="36">
        <v>159</v>
      </c>
      <c r="U9" s="36">
        <v>589862</v>
      </c>
      <c r="BL9" s="12"/>
      <c r="BM9" s="12"/>
    </row>
    <row r="10" spans="2:65" ht="15" x14ac:dyDescent="0.2">
      <c r="B10" s="35">
        <v>38168</v>
      </c>
      <c r="C10" s="36">
        <v>0</v>
      </c>
      <c r="D10" s="36">
        <v>84841</v>
      </c>
      <c r="E10" s="36">
        <v>0</v>
      </c>
      <c r="F10" s="36">
        <v>11375</v>
      </c>
      <c r="G10" s="36">
        <v>13167</v>
      </c>
      <c r="H10" s="36">
        <v>10514</v>
      </c>
      <c r="I10" s="36">
        <v>221166</v>
      </c>
      <c r="J10" s="36">
        <v>87147</v>
      </c>
      <c r="K10" s="36">
        <v>75052</v>
      </c>
      <c r="L10" s="36">
        <v>10733</v>
      </c>
      <c r="M10" s="36">
        <v>100670</v>
      </c>
      <c r="N10" s="36">
        <v>614665</v>
      </c>
      <c r="O10" s="36">
        <v>1571</v>
      </c>
      <c r="P10" s="36">
        <v>63</v>
      </c>
      <c r="Q10" s="36">
        <v>0</v>
      </c>
      <c r="R10" s="36">
        <v>1634</v>
      </c>
      <c r="S10" s="36">
        <v>112926</v>
      </c>
      <c r="T10" s="36">
        <v>8001</v>
      </c>
      <c r="U10" s="36">
        <v>737226</v>
      </c>
      <c r="BL10" s="12"/>
      <c r="BM10" s="12"/>
    </row>
    <row r="11" spans="2:65" ht="15" x14ac:dyDescent="0.2">
      <c r="B11" s="35">
        <v>38260</v>
      </c>
      <c r="C11" s="36">
        <v>0</v>
      </c>
      <c r="D11" s="36">
        <v>79336</v>
      </c>
      <c r="E11" s="36">
        <v>0</v>
      </c>
      <c r="F11" s="36">
        <v>10542</v>
      </c>
      <c r="G11" s="36">
        <v>11783</v>
      </c>
      <c r="H11" s="36">
        <v>9606</v>
      </c>
      <c r="I11" s="36">
        <v>212454</v>
      </c>
      <c r="J11" s="36">
        <v>85484</v>
      </c>
      <c r="K11" s="36">
        <v>48961</v>
      </c>
      <c r="L11" s="36">
        <v>10154</v>
      </c>
      <c r="M11" s="36">
        <v>96568</v>
      </c>
      <c r="N11" s="36">
        <v>564888</v>
      </c>
      <c r="O11" s="36">
        <v>1526</v>
      </c>
      <c r="P11" s="36">
        <v>3301</v>
      </c>
      <c r="Q11" s="36">
        <v>0</v>
      </c>
      <c r="R11" s="36">
        <v>4827</v>
      </c>
      <c r="S11" s="36">
        <v>44491</v>
      </c>
      <c r="T11" s="36">
        <v>7977</v>
      </c>
      <c r="U11" s="36">
        <v>622183</v>
      </c>
      <c r="BL11" s="12"/>
      <c r="BM11" s="12"/>
    </row>
    <row r="12" spans="2:65" ht="15" x14ac:dyDescent="0.2">
      <c r="B12" s="35">
        <v>38352</v>
      </c>
      <c r="C12" s="36">
        <v>0</v>
      </c>
      <c r="D12" s="36">
        <v>163358</v>
      </c>
      <c r="E12" s="36">
        <v>0</v>
      </c>
      <c r="F12" s="36">
        <v>10066</v>
      </c>
      <c r="G12" s="36">
        <v>11496</v>
      </c>
      <c r="H12" s="36">
        <v>9712</v>
      </c>
      <c r="I12" s="36">
        <v>211092</v>
      </c>
      <c r="J12" s="36">
        <v>0</v>
      </c>
      <c r="K12" s="36">
        <v>40353</v>
      </c>
      <c r="L12" s="36">
        <v>10408</v>
      </c>
      <c r="M12" s="36">
        <v>96027</v>
      </c>
      <c r="N12" s="36">
        <v>552512</v>
      </c>
      <c r="O12" s="36">
        <v>1469</v>
      </c>
      <c r="P12" s="36">
        <v>3242</v>
      </c>
      <c r="Q12" s="36">
        <v>0</v>
      </c>
      <c r="R12" s="36">
        <v>4711</v>
      </c>
      <c r="S12" s="36">
        <v>19411</v>
      </c>
      <c r="T12" s="36">
        <v>16652</v>
      </c>
      <c r="U12" s="36">
        <v>593286</v>
      </c>
      <c r="BL12" s="12"/>
      <c r="BM12" s="12"/>
    </row>
    <row r="13" spans="2:65" ht="15" x14ac:dyDescent="0.2">
      <c r="B13" s="35">
        <v>38442</v>
      </c>
      <c r="C13" s="36">
        <v>0</v>
      </c>
      <c r="D13" s="36">
        <v>180175</v>
      </c>
      <c r="E13" s="36">
        <v>0</v>
      </c>
      <c r="F13" s="36">
        <v>0</v>
      </c>
      <c r="G13" s="36">
        <v>13826</v>
      </c>
      <c r="H13" s="36">
        <v>9593</v>
      </c>
      <c r="I13" s="36">
        <v>226541</v>
      </c>
      <c r="J13" s="36">
        <v>0</v>
      </c>
      <c r="K13" s="36">
        <v>73402</v>
      </c>
      <c r="L13" s="36">
        <v>10659</v>
      </c>
      <c r="M13" s="36">
        <v>114932</v>
      </c>
      <c r="N13" s="36">
        <v>629128</v>
      </c>
      <c r="O13" s="36">
        <v>1472</v>
      </c>
      <c r="P13" s="36">
        <v>3227</v>
      </c>
      <c r="Q13" s="36">
        <v>0</v>
      </c>
      <c r="R13" s="36">
        <v>4699</v>
      </c>
      <c r="S13" s="36">
        <v>81835</v>
      </c>
      <c r="T13" s="36">
        <v>10267</v>
      </c>
      <c r="U13" s="36">
        <v>725929</v>
      </c>
      <c r="BL13" s="12"/>
      <c r="BM13" s="12"/>
    </row>
    <row r="14" spans="2:65" ht="15" x14ac:dyDescent="0.2">
      <c r="B14" s="35">
        <v>38533</v>
      </c>
      <c r="C14" s="36">
        <v>0</v>
      </c>
      <c r="D14" s="36">
        <v>185470</v>
      </c>
      <c r="E14" s="36">
        <v>0</v>
      </c>
      <c r="F14" s="36">
        <v>0</v>
      </c>
      <c r="G14" s="36">
        <v>14178</v>
      </c>
      <c r="H14" s="36">
        <v>10832</v>
      </c>
      <c r="I14" s="36">
        <v>228143</v>
      </c>
      <c r="J14" s="36">
        <v>0</v>
      </c>
      <c r="K14" s="36">
        <v>88280</v>
      </c>
      <c r="L14" s="36">
        <v>10747</v>
      </c>
      <c r="M14" s="36">
        <v>120345</v>
      </c>
      <c r="N14" s="36">
        <v>657995</v>
      </c>
      <c r="O14" s="36">
        <v>1447</v>
      </c>
      <c r="P14" s="36">
        <v>3198</v>
      </c>
      <c r="Q14" s="36">
        <v>0</v>
      </c>
      <c r="R14" s="36">
        <v>4645</v>
      </c>
      <c r="S14" s="36">
        <v>46420</v>
      </c>
      <c r="T14" s="36">
        <v>11802</v>
      </c>
      <c r="U14" s="36">
        <v>720862</v>
      </c>
      <c r="BL14" s="12"/>
      <c r="BM14" s="12"/>
    </row>
    <row r="15" spans="2:65" ht="15" x14ac:dyDescent="0.2">
      <c r="B15" s="35">
        <v>38625</v>
      </c>
      <c r="C15" s="36">
        <v>0</v>
      </c>
      <c r="D15" s="36">
        <v>185663</v>
      </c>
      <c r="E15" s="36">
        <v>0</v>
      </c>
      <c r="F15" s="36">
        <v>0</v>
      </c>
      <c r="G15" s="36">
        <v>13277</v>
      </c>
      <c r="H15" s="36">
        <v>10917</v>
      </c>
      <c r="I15" s="36">
        <v>232415</v>
      </c>
      <c r="J15" s="36">
        <v>0</v>
      </c>
      <c r="K15" s="36">
        <v>72238</v>
      </c>
      <c r="L15" s="36">
        <v>10076</v>
      </c>
      <c r="M15" s="36">
        <v>119082</v>
      </c>
      <c r="N15" s="36">
        <v>643668</v>
      </c>
      <c r="O15" s="36">
        <v>1469</v>
      </c>
      <c r="P15" s="36">
        <v>3226</v>
      </c>
      <c r="Q15" s="36">
        <v>0</v>
      </c>
      <c r="R15" s="36">
        <v>4695</v>
      </c>
      <c r="S15" s="36">
        <v>25905</v>
      </c>
      <c r="T15" s="36">
        <v>4644</v>
      </c>
      <c r="U15" s="36">
        <v>678912</v>
      </c>
      <c r="BL15" s="12"/>
      <c r="BM15" s="12"/>
    </row>
    <row r="16" spans="2:65" ht="15" x14ac:dyDescent="0.2">
      <c r="B16" s="35">
        <v>38717</v>
      </c>
      <c r="C16" s="36">
        <v>0</v>
      </c>
      <c r="D16" s="36">
        <v>175485</v>
      </c>
      <c r="E16" s="36">
        <v>0</v>
      </c>
      <c r="F16" s="36">
        <v>0</v>
      </c>
      <c r="G16" s="36">
        <v>12321</v>
      </c>
      <c r="H16" s="36">
        <v>10874</v>
      </c>
      <c r="I16" s="36">
        <v>225635</v>
      </c>
      <c r="J16" s="36">
        <v>0</v>
      </c>
      <c r="K16" s="36">
        <v>54105</v>
      </c>
      <c r="L16" s="36">
        <v>10397</v>
      </c>
      <c r="M16" s="36">
        <v>112737</v>
      </c>
      <c r="N16" s="36">
        <v>601554</v>
      </c>
      <c r="O16" s="36">
        <v>1469</v>
      </c>
      <c r="P16" s="36">
        <v>3171</v>
      </c>
      <c r="Q16" s="36">
        <v>0</v>
      </c>
      <c r="R16" s="36">
        <v>4640</v>
      </c>
      <c r="S16" s="36">
        <v>16761</v>
      </c>
      <c r="T16" s="36">
        <v>3660</v>
      </c>
      <c r="U16" s="36">
        <v>626615</v>
      </c>
      <c r="BL16" s="12"/>
      <c r="BM16" s="12"/>
    </row>
    <row r="17" spans="2:65" ht="15" x14ac:dyDescent="0.2">
      <c r="B17" s="35">
        <v>38807</v>
      </c>
      <c r="C17" s="36" t="s">
        <v>9</v>
      </c>
      <c r="D17" s="36">
        <v>186639</v>
      </c>
      <c r="E17" s="36" t="s">
        <v>9</v>
      </c>
      <c r="F17" s="36" t="s">
        <v>9</v>
      </c>
      <c r="G17" s="36">
        <v>13289</v>
      </c>
      <c r="H17" s="36">
        <v>11155</v>
      </c>
      <c r="I17" s="36">
        <v>237196</v>
      </c>
      <c r="J17" s="36" t="s">
        <v>9</v>
      </c>
      <c r="K17" s="36">
        <v>59065</v>
      </c>
      <c r="L17" s="36">
        <v>10803</v>
      </c>
      <c r="M17" s="36">
        <v>120320</v>
      </c>
      <c r="N17" s="36">
        <v>638467</v>
      </c>
      <c r="O17" s="36">
        <v>1464</v>
      </c>
      <c r="P17" s="36">
        <v>3161</v>
      </c>
      <c r="Q17" s="36">
        <v>0</v>
      </c>
      <c r="R17" s="36">
        <v>4625</v>
      </c>
      <c r="S17" s="36">
        <v>17194</v>
      </c>
      <c r="T17" s="36">
        <v>5150</v>
      </c>
      <c r="U17" s="36">
        <v>665436</v>
      </c>
      <c r="BL17" s="12"/>
      <c r="BM17" s="12"/>
    </row>
    <row r="18" spans="2:65" ht="15" x14ac:dyDescent="0.2">
      <c r="B18" s="35">
        <v>38898</v>
      </c>
      <c r="C18" s="36">
        <v>0</v>
      </c>
      <c r="D18" s="36">
        <v>201604</v>
      </c>
      <c r="E18" s="36">
        <v>0</v>
      </c>
      <c r="F18" s="36">
        <v>0</v>
      </c>
      <c r="G18" s="36">
        <v>14626</v>
      </c>
      <c r="H18" s="36">
        <v>11287</v>
      </c>
      <c r="I18" s="36">
        <v>246931</v>
      </c>
      <c r="J18" s="36">
        <v>0</v>
      </c>
      <c r="K18" s="36">
        <v>99501</v>
      </c>
      <c r="L18" s="36">
        <v>10894</v>
      </c>
      <c r="M18" s="36">
        <v>126574</v>
      </c>
      <c r="N18" s="36">
        <v>711417</v>
      </c>
      <c r="O18" s="36">
        <v>1478</v>
      </c>
      <c r="P18" s="36">
        <v>201</v>
      </c>
      <c r="Q18" s="36">
        <v>0</v>
      </c>
      <c r="R18" s="36">
        <v>1679</v>
      </c>
      <c r="S18" s="36">
        <v>45908</v>
      </c>
      <c r="T18" s="36">
        <v>2768</v>
      </c>
      <c r="U18" s="36">
        <v>761772</v>
      </c>
      <c r="BL18" s="12"/>
      <c r="BM18" s="12"/>
    </row>
    <row r="19" spans="2:65" ht="15" x14ac:dyDescent="0.2">
      <c r="B19" s="35">
        <v>38990</v>
      </c>
      <c r="C19" s="36">
        <v>0</v>
      </c>
      <c r="D19" s="36">
        <v>202920</v>
      </c>
      <c r="E19" s="36">
        <v>0</v>
      </c>
      <c r="F19" s="36">
        <v>0</v>
      </c>
      <c r="G19" s="36">
        <v>14598</v>
      </c>
      <c r="H19" s="36">
        <v>11562</v>
      </c>
      <c r="I19" s="36">
        <v>246929</v>
      </c>
      <c r="J19" s="36">
        <v>0</v>
      </c>
      <c r="K19" s="36">
        <v>102105</v>
      </c>
      <c r="L19" s="36">
        <v>10410</v>
      </c>
      <c r="M19" s="36">
        <v>127989</v>
      </c>
      <c r="N19" s="36">
        <v>716513</v>
      </c>
      <c r="O19" s="36">
        <v>1413</v>
      </c>
      <c r="P19" s="36">
        <v>2958</v>
      </c>
      <c r="Q19" s="36">
        <v>0</v>
      </c>
      <c r="R19" s="36">
        <v>4371</v>
      </c>
      <c r="S19" s="36">
        <v>45172</v>
      </c>
      <c r="T19" s="36">
        <v>2934</v>
      </c>
      <c r="U19" s="36">
        <v>768990</v>
      </c>
      <c r="BL19" s="12"/>
      <c r="BM19" s="12"/>
    </row>
    <row r="20" spans="2:65" ht="15" x14ac:dyDescent="0.2">
      <c r="B20" s="35">
        <v>39082</v>
      </c>
      <c r="C20" s="36">
        <v>0</v>
      </c>
      <c r="D20" s="36">
        <v>213878</v>
      </c>
      <c r="E20" s="36">
        <v>0</v>
      </c>
      <c r="F20" s="36">
        <v>0</v>
      </c>
      <c r="G20" s="36">
        <v>15145</v>
      </c>
      <c r="H20" s="36">
        <v>11901</v>
      </c>
      <c r="I20" s="36">
        <v>262658</v>
      </c>
      <c r="J20" s="36">
        <v>0</v>
      </c>
      <c r="K20" s="36">
        <v>106760</v>
      </c>
      <c r="L20" s="36">
        <v>10440</v>
      </c>
      <c r="M20" s="36">
        <v>134654</v>
      </c>
      <c r="N20" s="36">
        <v>755436</v>
      </c>
      <c r="O20" s="36">
        <v>1333</v>
      </c>
      <c r="P20" s="36">
        <v>2953</v>
      </c>
      <c r="Q20" s="36">
        <v>0</v>
      </c>
      <c r="R20" s="36">
        <v>4286</v>
      </c>
      <c r="S20" s="36">
        <v>45468</v>
      </c>
      <c r="T20" s="36">
        <v>3306</v>
      </c>
      <c r="U20" s="36">
        <v>808496</v>
      </c>
      <c r="BL20" s="12"/>
      <c r="BM20" s="12"/>
    </row>
    <row r="21" spans="2:65" ht="15" x14ac:dyDescent="0.2">
      <c r="B21" s="35">
        <v>39172</v>
      </c>
      <c r="C21" s="36">
        <v>0</v>
      </c>
      <c r="D21" s="36">
        <v>215031</v>
      </c>
      <c r="E21" s="36">
        <v>0</v>
      </c>
      <c r="F21" s="36">
        <v>0</v>
      </c>
      <c r="G21" s="36">
        <v>16069</v>
      </c>
      <c r="H21" s="36">
        <v>12182</v>
      </c>
      <c r="I21" s="36">
        <v>266865</v>
      </c>
      <c r="J21" s="36">
        <v>0</v>
      </c>
      <c r="K21" s="36">
        <v>109433</v>
      </c>
      <c r="L21" s="36">
        <v>11166</v>
      </c>
      <c r="M21" s="36">
        <v>136349</v>
      </c>
      <c r="N21" s="36">
        <v>767095</v>
      </c>
      <c r="O21" s="36">
        <v>1329</v>
      </c>
      <c r="P21" s="36">
        <v>2933</v>
      </c>
      <c r="Q21" s="36">
        <v>0</v>
      </c>
      <c r="R21" s="36">
        <v>4262</v>
      </c>
      <c r="S21" s="36">
        <v>45533</v>
      </c>
      <c r="T21" s="36">
        <v>4997</v>
      </c>
      <c r="U21" s="36">
        <v>821887</v>
      </c>
      <c r="BL21" s="12"/>
      <c r="BM21" s="12"/>
    </row>
    <row r="22" spans="2:65" ht="15" x14ac:dyDescent="0.2">
      <c r="B22" s="35">
        <v>39263</v>
      </c>
      <c r="C22" s="36">
        <v>0</v>
      </c>
      <c r="D22" s="36">
        <v>220953</v>
      </c>
      <c r="E22" s="36">
        <v>0</v>
      </c>
      <c r="F22" s="36">
        <v>0</v>
      </c>
      <c r="G22" s="36">
        <v>0</v>
      </c>
      <c r="H22" s="36">
        <v>0</v>
      </c>
      <c r="I22" s="36">
        <v>269347</v>
      </c>
      <c r="J22" s="36">
        <v>0</v>
      </c>
      <c r="K22" s="36">
        <v>114230</v>
      </c>
      <c r="L22" s="36">
        <v>11132</v>
      </c>
      <c r="M22" s="36">
        <v>166411</v>
      </c>
      <c r="N22" s="36">
        <v>782073</v>
      </c>
      <c r="O22" s="36">
        <v>1302</v>
      </c>
      <c r="P22" s="36">
        <v>2891</v>
      </c>
      <c r="Q22" s="36">
        <v>0</v>
      </c>
      <c r="R22" s="36">
        <v>4193</v>
      </c>
      <c r="S22" s="36">
        <v>45723</v>
      </c>
      <c r="T22" s="36">
        <v>5313</v>
      </c>
      <c r="U22" s="36">
        <v>837302</v>
      </c>
      <c r="BL22" s="12"/>
      <c r="BM22" s="12"/>
    </row>
    <row r="23" spans="2:65" ht="15" x14ac:dyDescent="0.2">
      <c r="B23" s="35">
        <v>39355</v>
      </c>
      <c r="C23" s="36">
        <v>0</v>
      </c>
      <c r="D23" s="36">
        <v>220745</v>
      </c>
      <c r="E23" s="36">
        <v>0</v>
      </c>
      <c r="F23" s="36">
        <v>0</v>
      </c>
      <c r="G23" s="36">
        <v>0</v>
      </c>
      <c r="H23" s="36">
        <v>0</v>
      </c>
      <c r="I23" s="36">
        <v>266482</v>
      </c>
      <c r="J23" s="36">
        <v>0</v>
      </c>
      <c r="K23" s="36">
        <v>116947</v>
      </c>
      <c r="L23" s="36">
        <v>10199</v>
      </c>
      <c r="M23" s="36">
        <v>164830</v>
      </c>
      <c r="N23" s="36">
        <v>779203</v>
      </c>
      <c r="O23" s="36">
        <v>1249</v>
      </c>
      <c r="P23" s="36">
        <v>2858</v>
      </c>
      <c r="Q23" s="36">
        <v>0</v>
      </c>
      <c r="R23" s="36">
        <v>4107</v>
      </c>
      <c r="S23" s="36">
        <v>45640</v>
      </c>
      <c r="T23" s="36">
        <v>4726</v>
      </c>
      <c r="U23" s="36">
        <v>833676</v>
      </c>
      <c r="BL23" s="12"/>
      <c r="BM23" s="12"/>
    </row>
    <row r="24" spans="2:65" ht="15" x14ac:dyDescent="0.2">
      <c r="B24" s="35">
        <v>39447</v>
      </c>
      <c r="C24" s="36">
        <v>0</v>
      </c>
      <c r="D24" s="36">
        <v>245249</v>
      </c>
      <c r="E24" s="36">
        <v>0</v>
      </c>
      <c r="F24" s="36">
        <v>0</v>
      </c>
      <c r="G24" s="36">
        <v>0</v>
      </c>
      <c r="H24" s="36">
        <v>0</v>
      </c>
      <c r="I24" s="36">
        <v>283863</v>
      </c>
      <c r="J24" s="36">
        <v>0</v>
      </c>
      <c r="K24" s="36">
        <v>135638</v>
      </c>
      <c r="L24" s="36">
        <v>10386</v>
      </c>
      <c r="M24" s="36">
        <v>178390</v>
      </c>
      <c r="N24" s="36">
        <v>853526</v>
      </c>
      <c r="O24" s="36">
        <v>1207</v>
      </c>
      <c r="P24" s="36">
        <v>2844</v>
      </c>
      <c r="Q24" s="36">
        <v>0</v>
      </c>
      <c r="R24" s="36">
        <v>4051</v>
      </c>
      <c r="S24" s="36">
        <v>52608</v>
      </c>
      <c r="T24" s="36">
        <v>3018</v>
      </c>
      <c r="U24" s="36">
        <v>913203</v>
      </c>
      <c r="BL24" s="12"/>
      <c r="BM24" s="12"/>
    </row>
    <row r="25" spans="2:65" ht="15" x14ac:dyDescent="0.2">
      <c r="B25" s="35">
        <v>39538</v>
      </c>
      <c r="C25" s="36">
        <v>0</v>
      </c>
      <c r="D25" s="36">
        <v>251064</v>
      </c>
      <c r="E25" s="36">
        <v>0</v>
      </c>
      <c r="F25" s="36">
        <v>0</v>
      </c>
      <c r="G25" s="36">
        <v>0</v>
      </c>
      <c r="H25" s="36">
        <v>0</v>
      </c>
      <c r="I25" s="36">
        <v>290448</v>
      </c>
      <c r="J25" s="36">
        <v>0</v>
      </c>
      <c r="K25" s="36">
        <v>122970</v>
      </c>
      <c r="L25" s="36">
        <v>11040</v>
      </c>
      <c r="M25" s="36">
        <v>180194</v>
      </c>
      <c r="N25" s="36">
        <v>855716</v>
      </c>
      <c r="O25" s="36">
        <v>1148</v>
      </c>
      <c r="P25" s="36">
        <v>2798</v>
      </c>
      <c r="Q25" s="36">
        <v>0</v>
      </c>
      <c r="R25" s="36">
        <v>3946</v>
      </c>
      <c r="S25" s="36">
        <v>39933</v>
      </c>
      <c r="T25" s="36">
        <v>2004</v>
      </c>
      <c r="U25" s="36">
        <v>901599</v>
      </c>
      <c r="BL25" s="12"/>
      <c r="BM25" s="12"/>
    </row>
    <row r="26" spans="2:65" ht="15" x14ac:dyDescent="0.2">
      <c r="B26" s="35">
        <v>39629</v>
      </c>
      <c r="C26" s="36">
        <v>0</v>
      </c>
      <c r="D26" s="36">
        <v>258265</v>
      </c>
      <c r="E26" s="36">
        <v>0</v>
      </c>
      <c r="F26" s="36">
        <v>0</v>
      </c>
      <c r="G26" s="36">
        <v>0</v>
      </c>
      <c r="H26" s="36">
        <v>0</v>
      </c>
      <c r="I26" s="36">
        <v>293494</v>
      </c>
      <c r="J26" s="36">
        <v>0</v>
      </c>
      <c r="K26" s="36">
        <v>125504</v>
      </c>
      <c r="L26" s="36">
        <v>11026</v>
      </c>
      <c r="M26" s="36">
        <v>182574</v>
      </c>
      <c r="N26" s="36">
        <v>870863</v>
      </c>
      <c r="O26" s="36">
        <v>1141</v>
      </c>
      <c r="P26" s="36">
        <v>2778</v>
      </c>
      <c r="Q26" s="36">
        <v>0</v>
      </c>
      <c r="R26" s="36">
        <v>3919</v>
      </c>
      <c r="S26" s="36">
        <v>39442</v>
      </c>
      <c r="T26" s="36">
        <v>1563</v>
      </c>
      <c r="U26" s="36">
        <v>915787</v>
      </c>
      <c r="BL26" s="12"/>
      <c r="BM26" s="12"/>
    </row>
    <row r="27" spans="2:65" ht="15" x14ac:dyDescent="0.2">
      <c r="B27" s="35">
        <v>39721</v>
      </c>
      <c r="C27" s="36">
        <v>0</v>
      </c>
      <c r="D27" s="36">
        <v>260832</v>
      </c>
      <c r="E27" s="36">
        <v>0</v>
      </c>
      <c r="F27" s="36">
        <v>0</v>
      </c>
      <c r="G27" s="36">
        <v>0</v>
      </c>
      <c r="H27" s="36">
        <v>0</v>
      </c>
      <c r="I27" s="36">
        <v>294018</v>
      </c>
      <c r="J27" s="36">
        <v>0</v>
      </c>
      <c r="K27" s="36">
        <v>127612</v>
      </c>
      <c r="L27" s="36">
        <v>10409</v>
      </c>
      <c r="M27" s="36">
        <v>183897</v>
      </c>
      <c r="N27" s="36">
        <v>876768</v>
      </c>
      <c r="O27" s="36">
        <v>1133</v>
      </c>
      <c r="P27" s="36">
        <v>2758</v>
      </c>
      <c r="Q27" s="36">
        <v>0</v>
      </c>
      <c r="R27" s="36">
        <v>3891</v>
      </c>
      <c r="S27" s="36">
        <v>38820</v>
      </c>
      <c r="T27" s="36">
        <v>1746</v>
      </c>
      <c r="U27" s="36">
        <v>921225</v>
      </c>
      <c r="BL27" s="12"/>
      <c r="BM27" s="12"/>
    </row>
    <row r="28" spans="2:65" ht="15" x14ac:dyDescent="0.2">
      <c r="B28" s="35">
        <v>39813</v>
      </c>
      <c r="C28" s="36">
        <v>0</v>
      </c>
      <c r="D28" s="36">
        <v>262658</v>
      </c>
      <c r="E28" s="36">
        <v>0</v>
      </c>
      <c r="F28" s="36">
        <v>0</v>
      </c>
      <c r="G28" s="36">
        <v>0</v>
      </c>
      <c r="H28" s="36">
        <v>0</v>
      </c>
      <c r="I28" s="36">
        <v>297269</v>
      </c>
      <c r="J28" s="36">
        <v>0</v>
      </c>
      <c r="K28" s="36">
        <v>128048</v>
      </c>
      <c r="L28" s="36">
        <v>10394</v>
      </c>
      <c r="M28" s="36">
        <v>186414</v>
      </c>
      <c r="N28" s="36">
        <v>884783</v>
      </c>
      <c r="O28" s="36">
        <v>1112</v>
      </c>
      <c r="P28" s="36">
        <v>2731</v>
      </c>
      <c r="Q28" s="36">
        <v>0</v>
      </c>
      <c r="R28" s="36">
        <v>3843</v>
      </c>
      <c r="S28" s="36">
        <v>38743</v>
      </c>
      <c r="T28" s="36">
        <v>2374</v>
      </c>
      <c r="U28" s="36">
        <v>929743</v>
      </c>
      <c r="BL28" s="12"/>
      <c r="BM28" s="12"/>
    </row>
    <row r="29" spans="2:65" ht="15" x14ac:dyDescent="0.2">
      <c r="B29" s="35">
        <v>39903</v>
      </c>
      <c r="C29" s="36">
        <v>0</v>
      </c>
      <c r="D29" s="36">
        <v>265273</v>
      </c>
      <c r="E29" s="36">
        <v>0</v>
      </c>
      <c r="F29" s="36">
        <v>0</v>
      </c>
      <c r="G29" s="36">
        <v>0</v>
      </c>
      <c r="H29" s="36">
        <v>0</v>
      </c>
      <c r="I29" s="36">
        <v>299993</v>
      </c>
      <c r="J29" s="36">
        <v>0</v>
      </c>
      <c r="K29" s="36">
        <v>129271</v>
      </c>
      <c r="L29" s="36">
        <v>10933</v>
      </c>
      <c r="M29" s="36">
        <v>188997</v>
      </c>
      <c r="N29" s="36">
        <v>894467</v>
      </c>
      <c r="O29" s="36">
        <v>1095</v>
      </c>
      <c r="P29" s="36">
        <v>2716</v>
      </c>
      <c r="Q29" s="36">
        <v>697</v>
      </c>
      <c r="R29" s="36">
        <v>4508</v>
      </c>
      <c r="S29" s="36">
        <v>38382</v>
      </c>
      <c r="T29" s="36">
        <v>1576</v>
      </c>
      <c r="U29" s="36">
        <v>938933</v>
      </c>
      <c r="BL29" s="12"/>
      <c r="BM29" s="12"/>
    </row>
    <row r="30" spans="2:65" ht="15" x14ac:dyDescent="0.2">
      <c r="B30" s="35">
        <v>39994</v>
      </c>
      <c r="C30" s="36">
        <v>0</v>
      </c>
      <c r="D30" s="36">
        <v>284014</v>
      </c>
      <c r="E30" s="36">
        <v>0</v>
      </c>
      <c r="F30" s="36">
        <v>0</v>
      </c>
      <c r="G30" s="36">
        <v>0</v>
      </c>
      <c r="H30" s="36">
        <v>0</v>
      </c>
      <c r="I30" s="36">
        <v>297215</v>
      </c>
      <c r="J30" s="36">
        <v>0</v>
      </c>
      <c r="K30" s="36">
        <v>127628</v>
      </c>
      <c r="L30" s="36">
        <v>11018</v>
      </c>
      <c r="M30" s="36">
        <v>189698</v>
      </c>
      <c r="N30" s="36">
        <v>909573</v>
      </c>
      <c r="O30" s="36">
        <v>1080</v>
      </c>
      <c r="P30" s="36">
        <v>2689</v>
      </c>
      <c r="Q30" s="36">
        <v>61402</v>
      </c>
      <c r="R30" s="36">
        <v>65171</v>
      </c>
      <c r="S30" s="36">
        <v>39361</v>
      </c>
      <c r="T30" s="36">
        <v>5323</v>
      </c>
      <c r="U30" s="36">
        <v>1019428</v>
      </c>
      <c r="BL30" s="12"/>
      <c r="BM30" s="12"/>
    </row>
    <row r="31" spans="2:65" ht="15" x14ac:dyDescent="0.2">
      <c r="B31" s="35">
        <v>40086</v>
      </c>
      <c r="C31" s="36">
        <v>0</v>
      </c>
      <c r="D31" s="36">
        <v>286449</v>
      </c>
      <c r="E31" s="36">
        <v>0</v>
      </c>
      <c r="F31" s="36">
        <v>0</v>
      </c>
      <c r="G31" s="36">
        <v>0</v>
      </c>
      <c r="H31" s="36">
        <v>0</v>
      </c>
      <c r="I31" s="36">
        <v>305870</v>
      </c>
      <c r="J31" s="36">
        <v>0</v>
      </c>
      <c r="K31" s="36">
        <v>140114</v>
      </c>
      <c r="L31" s="36">
        <v>10535</v>
      </c>
      <c r="M31" s="36">
        <v>198536</v>
      </c>
      <c r="N31" s="36">
        <v>941504</v>
      </c>
      <c r="O31" s="36">
        <v>1069</v>
      </c>
      <c r="P31" s="36">
        <v>2666</v>
      </c>
      <c r="Q31" s="36">
        <v>1995</v>
      </c>
      <c r="R31" s="36">
        <v>5730</v>
      </c>
      <c r="S31" s="36">
        <v>40045</v>
      </c>
      <c r="T31" s="36">
        <v>7912</v>
      </c>
      <c r="U31" s="36">
        <v>995191</v>
      </c>
      <c r="BL31" s="12"/>
      <c r="BM31" s="12"/>
    </row>
    <row r="32" spans="2:65" ht="15" x14ac:dyDescent="0.2">
      <c r="B32" s="35">
        <v>40178</v>
      </c>
      <c r="C32" s="36">
        <v>0</v>
      </c>
      <c r="D32" s="36">
        <v>314652</v>
      </c>
      <c r="E32" s="36">
        <v>0</v>
      </c>
      <c r="F32" s="36">
        <v>0</v>
      </c>
      <c r="G32" s="36">
        <v>0</v>
      </c>
      <c r="H32" s="36">
        <v>0</v>
      </c>
      <c r="I32" s="36">
        <v>316114</v>
      </c>
      <c r="J32" s="36">
        <v>0</v>
      </c>
      <c r="K32" s="36">
        <v>143708</v>
      </c>
      <c r="L32" s="36">
        <v>10939</v>
      </c>
      <c r="M32" s="36">
        <v>209559</v>
      </c>
      <c r="N32" s="36">
        <v>994972</v>
      </c>
      <c r="O32" s="36">
        <v>1064</v>
      </c>
      <c r="P32" s="36">
        <v>2650</v>
      </c>
      <c r="Q32" s="36">
        <v>63109</v>
      </c>
      <c r="R32" s="36">
        <v>66823</v>
      </c>
      <c r="S32" s="36">
        <v>43112</v>
      </c>
      <c r="T32" s="36">
        <v>13386</v>
      </c>
      <c r="U32" s="36">
        <v>1118293</v>
      </c>
      <c r="BL32" s="12"/>
      <c r="BM32" s="12"/>
    </row>
    <row r="33" spans="2:65" ht="15" x14ac:dyDescent="0.2">
      <c r="B33" s="35">
        <v>40268</v>
      </c>
      <c r="C33" s="36">
        <v>0</v>
      </c>
      <c r="D33" s="36">
        <v>324139</v>
      </c>
      <c r="E33" s="36">
        <v>0</v>
      </c>
      <c r="F33" s="36">
        <v>0</v>
      </c>
      <c r="G33" s="36">
        <v>0</v>
      </c>
      <c r="H33" s="36">
        <v>0</v>
      </c>
      <c r="I33" s="36">
        <v>327783</v>
      </c>
      <c r="J33" s="36">
        <v>0</v>
      </c>
      <c r="K33" s="36">
        <v>150127</v>
      </c>
      <c r="L33" s="36">
        <v>11250</v>
      </c>
      <c r="M33" s="36">
        <v>214554</v>
      </c>
      <c r="N33" s="36">
        <v>1027853</v>
      </c>
      <c r="O33" s="36">
        <v>1033</v>
      </c>
      <c r="P33" s="36">
        <v>2631</v>
      </c>
      <c r="Q33" s="36">
        <v>63504</v>
      </c>
      <c r="R33" s="36">
        <v>67168</v>
      </c>
      <c r="S33" s="36">
        <v>44701</v>
      </c>
      <c r="T33" s="36">
        <v>8764</v>
      </c>
      <c r="U33" s="36">
        <v>1148486</v>
      </c>
      <c r="BL33" s="12"/>
      <c r="BM33" s="12"/>
    </row>
    <row r="34" spans="2:65" ht="15" x14ac:dyDescent="0.2">
      <c r="B34" s="35">
        <v>40359</v>
      </c>
      <c r="C34" s="36">
        <v>0</v>
      </c>
      <c r="D34" s="36">
        <v>326140</v>
      </c>
      <c r="E34" s="36">
        <v>0</v>
      </c>
      <c r="F34" s="36">
        <v>0</v>
      </c>
      <c r="G34" s="36">
        <v>0</v>
      </c>
      <c r="H34" s="36">
        <v>0</v>
      </c>
      <c r="I34" s="36">
        <v>330101</v>
      </c>
      <c r="J34" s="36">
        <v>0</v>
      </c>
      <c r="K34" s="36">
        <v>144426</v>
      </c>
      <c r="L34" s="36">
        <v>11265</v>
      </c>
      <c r="M34" s="36">
        <v>213193</v>
      </c>
      <c r="N34" s="36">
        <v>1025125</v>
      </c>
      <c r="O34" s="36">
        <v>1011</v>
      </c>
      <c r="P34" s="36">
        <v>2608</v>
      </c>
      <c r="Q34" s="36">
        <v>63934</v>
      </c>
      <c r="R34" s="36">
        <v>67553</v>
      </c>
      <c r="S34" s="36">
        <v>45417</v>
      </c>
      <c r="T34" s="36">
        <v>7659</v>
      </c>
      <c r="U34" s="36">
        <v>1145754</v>
      </c>
      <c r="BL34" s="12"/>
      <c r="BM34" s="12"/>
    </row>
    <row r="35" spans="2:65" ht="15" x14ac:dyDescent="0.2">
      <c r="B35" s="35">
        <v>40451</v>
      </c>
      <c r="C35" s="36">
        <v>0</v>
      </c>
      <c r="D35" s="36">
        <v>326972</v>
      </c>
      <c r="E35" s="36">
        <v>0</v>
      </c>
      <c r="F35" s="36">
        <v>0</v>
      </c>
      <c r="G35" s="36">
        <v>0</v>
      </c>
      <c r="H35" s="36">
        <v>0</v>
      </c>
      <c r="I35" s="36">
        <v>329729</v>
      </c>
      <c r="J35" s="36">
        <v>0</v>
      </c>
      <c r="K35" s="36">
        <v>145063</v>
      </c>
      <c r="L35" s="36">
        <v>10887</v>
      </c>
      <c r="M35" s="36">
        <v>212285</v>
      </c>
      <c r="N35" s="36">
        <v>1024936</v>
      </c>
      <c r="O35" s="36">
        <v>994</v>
      </c>
      <c r="P35" s="36">
        <v>2591</v>
      </c>
      <c r="Q35" s="36">
        <v>64260</v>
      </c>
      <c r="R35" s="36">
        <v>67845</v>
      </c>
      <c r="S35" s="36">
        <v>44854</v>
      </c>
      <c r="T35" s="36">
        <v>8201</v>
      </c>
      <c r="U35" s="36">
        <v>1145836</v>
      </c>
      <c r="BL35" s="12"/>
      <c r="BM35" s="12"/>
    </row>
    <row r="36" spans="2:65" ht="15" x14ac:dyDescent="0.2">
      <c r="B36" s="35">
        <v>40543</v>
      </c>
      <c r="C36" s="36">
        <v>0</v>
      </c>
      <c r="D36" s="36">
        <v>337190</v>
      </c>
      <c r="E36" s="36">
        <v>0</v>
      </c>
      <c r="F36" s="36">
        <v>0</v>
      </c>
      <c r="G36" s="36">
        <v>0</v>
      </c>
      <c r="H36" s="36">
        <v>0</v>
      </c>
      <c r="I36" s="36">
        <v>345003</v>
      </c>
      <c r="J36" s="36">
        <v>0</v>
      </c>
      <c r="K36" s="36">
        <v>152469</v>
      </c>
      <c r="L36" s="36">
        <v>11027</v>
      </c>
      <c r="M36" s="36">
        <v>220884</v>
      </c>
      <c r="N36" s="36">
        <v>1066573</v>
      </c>
      <c r="O36" s="36">
        <v>991</v>
      </c>
      <c r="P36" s="36">
        <v>2560</v>
      </c>
      <c r="Q36" s="36">
        <v>66168</v>
      </c>
      <c r="R36" s="36">
        <v>69719</v>
      </c>
      <c r="S36" s="36">
        <v>45200</v>
      </c>
      <c r="T36" s="36">
        <v>8109</v>
      </c>
      <c r="U36" s="36">
        <v>1189601</v>
      </c>
      <c r="BL36" s="12"/>
      <c r="BM36" s="12"/>
    </row>
    <row r="37" spans="2:65" ht="15" x14ac:dyDescent="0.2">
      <c r="B37" s="35">
        <v>40633</v>
      </c>
      <c r="C37" s="36">
        <v>0</v>
      </c>
      <c r="D37" s="36">
        <v>344075</v>
      </c>
      <c r="E37" s="36">
        <v>0</v>
      </c>
      <c r="F37" s="36">
        <v>0</v>
      </c>
      <c r="G37" s="36">
        <v>0</v>
      </c>
      <c r="H37" s="36">
        <v>0</v>
      </c>
      <c r="I37" s="36">
        <v>351910</v>
      </c>
      <c r="J37" s="36">
        <v>0</v>
      </c>
      <c r="K37" s="36">
        <v>155828</v>
      </c>
      <c r="L37" s="36">
        <v>11387</v>
      </c>
      <c r="M37" s="36">
        <v>225799</v>
      </c>
      <c r="N37" s="36">
        <v>1088999</v>
      </c>
      <c r="O37" s="36">
        <v>983</v>
      </c>
      <c r="P37" s="36">
        <v>2540</v>
      </c>
      <c r="Q37" s="36">
        <v>66440</v>
      </c>
      <c r="R37" s="36">
        <v>69963</v>
      </c>
      <c r="S37" s="36">
        <v>45367</v>
      </c>
      <c r="T37" s="36">
        <v>7929</v>
      </c>
      <c r="U37" s="36">
        <v>1212258</v>
      </c>
      <c r="BL37" s="12"/>
      <c r="BM37" s="12"/>
    </row>
    <row r="38" spans="2:65" ht="15" x14ac:dyDescent="0.2">
      <c r="B38" s="35">
        <v>40724</v>
      </c>
      <c r="C38" s="36">
        <v>0</v>
      </c>
      <c r="D38" s="36">
        <v>347354</v>
      </c>
      <c r="E38" s="36">
        <v>0</v>
      </c>
      <c r="F38" s="36">
        <v>0</v>
      </c>
      <c r="G38" s="36">
        <v>0</v>
      </c>
      <c r="H38" s="36">
        <v>0</v>
      </c>
      <c r="I38" s="36">
        <v>355650</v>
      </c>
      <c r="J38" s="36">
        <v>0</v>
      </c>
      <c r="K38" s="36">
        <v>157490</v>
      </c>
      <c r="L38" s="36">
        <v>11456</v>
      </c>
      <c r="M38" s="36">
        <v>225328</v>
      </c>
      <c r="N38" s="36">
        <v>1097278</v>
      </c>
      <c r="O38" s="36">
        <v>976</v>
      </c>
      <c r="P38" s="36">
        <v>2523</v>
      </c>
      <c r="Q38" s="36">
        <v>66995</v>
      </c>
      <c r="R38" s="36">
        <v>70494</v>
      </c>
      <c r="S38" s="36">
        <v>44736</v>
      </c>
      <c r="T38" s="36">
        <v>8071</v>
      </c>
      <c r="U38" s="36">
        <v>1220579</v>
      </c>
      <c r="BL38" s="12"/>
      <c r="BM38" s="12"/>
    </row>
    <row r="39" spans="2:65" s="13" customFormat="1" ht="15" x14ac:dyDescent="0.2">
      <c r="B39" s="35">
        <v>40816</v>
      </c>
      <c r="C39" s="36">
        <v>0</v>
      </c>
      <c r="D39" s="36">
        <v>347913</v>
      </c>
      <c r="E39" s="36">
        <v>0</v>
      </c>
      <c r="F39" s="36">
        <v>0</v>
      </c>
      <c r="G39" s="36">
        <v>0</v>
      </c>
      <c r="H39" s="36">
        <v>0</v>
      </c>
      <c r="I39" s="36">
        <v>355521</v>
      </c>
      <c r="J39" s="36">
        <v>0</v>
      </c>
      <c r="K39" s="36">
        <v>155670</v>
      </c>
      <c r="L39" s="36">
        <v>10793</v>
      </c>
      <c r="M39" s="36">
        <v>223169</v>
      </c>
      <c r="N39" s="36">
        <v>1093066</v>
      </c>
      <c r="O39" s="36">
        <v>963</v>
      </c>
      <c r="P39" s="36">
        <v>2502</v>
      </c>
      <c r="Q39" s="36">
        <v>64267</v>
      </c>
      <c r="R39" s="36">
        <v>67732</v>
      </c>
      <c r="S39" s="36">
        <v>40989</v>
      </c>
      <c r="T39" s="36">
        <v>7059</v>
      </c>
      <c r="U39" s="36">
        <v>1208846</v>
      </c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12"/>
      <c r="BM39" s="12"/>
    </row>
    <row r="40" spans="2:65" ht="15" x14ac:dyDescent="0.2">
      <c r="B40" s="35">
        <v>40908</v>
      </c>
      <c r="C40" s="36">
        <v>0</v>
      </c>
      <c r="D40" s="36">
        <v>355592</v>
      </c>
      <c r="E40" s="36">
        <v>0</v>
      </c>
      <c r="F40" s="36">
        <v>0</v>
      </c>
      <c r="G40" s="36">
        <v>0</v>
      </c>
      <c r="H40" s="36">
        <v>0</v>
      </c>
      <c r="I40" s="36">
        <v>365147</v>
      </c>
      <c r="J40" s="36">
        <v>0</v>
      </c>
      <c r="K40" s="36">
        <v>162866</v>
      </c>
      <c r="L40" s="36">
        <v>10784</v>
      </c>
      <c r="M40" s="36">
        <v>228128</v>
      </c>
      <c r="N40" s="36">
        <v>1122517</v>
      </c>
      <c r="O40" s="36">
        <v>960</v>
      </c>
      <c r="P40" s="36">
        <v>2496</v>
      </c>
      <c r="Q40" s="36">
        <v>65981</v>
      </c>
      <c r="R40" s="36">
        <v>69437</v>
      </c>
      <c r="S40" s="36">
        <v>43687</v>
      </c>
      <c r="T40" s="36">
        <v>7139</v>
      </c>
      <c r="U40" s="36">
        <v>1242780</v>
      </c>
      <c r="BL40" s="12"/>
      <c r="BM40" s="12"/>
    </row>
    <row r="41" spans="2:65" ht="15" x14ac:dyDescent="0.2">
      <c r="B41" s="35">
        <v>40999</v>
      </c>
      <c r="C41" s="36">
        <v>0</v>
      </c>
      <c r="D41" s="36">
        <v>360581</v>
      </c>
      <c r="E41" s="36">
        <v>0</v>
      </c>
      <c r="F41" s="36">
        <v>0</v>
      </c>
      <c r="G41" s="36">
        <v>0</v>
      </c>
      <c r="H41" s="36">
        <v>0</v>
      </c>
      <c r="I41" s="36">
        <v>372702</v>
      </c>
      <c r="J41" s="36">
        <v>0</v>
      </c>
      <c r="K41" s="36">
        <v>166897</v>
      </c>
      <c r="L41" s="36">
        <v>11320</v>
      </c>
      <c r="M41" s="36">
        <v>230689</v>
      </c>
      <c r="N41" s="36">
        <v>1142189</v>
      </c>
      <c r="O41" s="36">
        <v>910</v>
      </c>
      <c r="P41" s="36">
        <v>2486</v>
      </c>
      <c r="Q41" s="36">
        <v>66891</v>
      </c>
      <c r="R41" s="36">
        <v>70287</v>
      </c>
      <c r="S41" s="36">
        <v>43713</v>
      </c>
      <c r="T41" s="36">
        <v>7137</v>
      </c>
      <c r="U41" s="36">
        <v>1263326</v>
      </c>
      <c r="BL41" s="12"/>
      <c r="BM41" s="12"/>
    </row>
    <row r="42" spans="2:65" ht="15" x14ac:dyDescent="0.2">
      <c r="B42" s="35">
        <v>41090</v>
      </c>
      <c r="C42" s="36">
        <v>0</v>
      </c>
      <c r="D42" s="36">
        <v>355830</v>
      </c>
      <c r="E42" s="36">
        <v>0</v>
      </c>
      <c r="F42" s="36">
        <v>0</v>
      </c>
      <c r="G42" s="36">
        <v>0</v>
      </c>
      <c r="H42" s="36">
        <v>0</v>
      </c>
      <c r="I42" s="36">
        <v>366455</v>
      </c>
      <c r="J42" s="36">
        <v>0</v>
      </c>
      <c r="K42" s="36">
        <v>159453</v>
      </c>
      <c r="L42" s="36">
        <v>11259</v>
      </c>
      <c r="M42" s="36">
        <v>225450</v>
      </c>
      <c r="N42" s="36">
        <v>1118447</v>
      </c>
      <c r="O42" s="36">
        <v>108</v>
      </c>
      <c r="P42" s="36">
        <v>2460</v>
      </c>
      <c r="Q42" s="36">
        <v>67635</v>
      </c>
      <c r="R42" s="36">
        <v>70203</v>
      </c>
      <c r="S42" s="36">
        <v>41456</v>
      </c>
      <c r="T42" s="36">
        <v>6424</v>
      </c>
      <c r="U42" s="36">
        <v>1236530</v>
      </c>
      <c r="BL42" s="12"/>
      <c r="BM42" s="12"/>
    </row>
    <row r="43" spans="2:65" ht="15" x14ac:dyDescent="0.2">
      <c r="B43" s="35">
        <v>41182</v>
      </c>
      <c r="C43" s="36">
        <v>0</v>
      </c>
      <c r="D43" s="36">
        <v>355056</v>
      </c>
      <c r="E43" s="36">
        <v>0</v>
      </c>
      <c r="F43" s="36">
        <v>0</v>
      </c>
      <c r="G43" s="36">
        <v>0</v>
      </c>
      <c r="H43" s="36">
        <v>0</v>
      </c>
      <c r="I43" s="36">
        <v>369804</v>
      </c>
      <c r="J43" s="36">
        <v>0</v>
      </c>
      <c r="K43" s="36">
        <v>163164</v>
      </c>
      <c r="L43" s="36">
        <v>10561</v>
      </c>
      <c r="M43" s="36">
        <v>224293</v>
      </c>
      <c r="N43" s="36">
        <v>1122878</v>
      </c>
      <c r="O43" s="36">
        <v>836</v>
      </c>
      <c r="P43" s="36">
        <v>2451</v>
      </c>
      <c r="Q43" s="36">
        <v>66468</v>
      </c>
      <c r="R43" s="36">
        <v>69755</v>
      </c>
      <c r="S43" s="36">
        <v>41641</v>
      </c>
      <c r="T43" s="36">
        <v>6157</v>
      </c>
      <c r="U43" s="36">
        <v>1240431</v>
      </c>
      <c r="BL43" s="12"/>
      <c r="BM43" s="12"/>
    </row>
    <row r="44" spans="2:65" ht="15" x14ac:dyDescent="0.2">
      <c r="B44" s="35">
        <v>41274</v>
      </c>
      <c r="C44" s="36">
        <v>0</v>
      </c>
      <c r="D44" s="36">
        <v>369409</v>
      </c>
      <c r="E44" s="36">
        <v>0</v>
      </c>
      <c r="F44" s="36">
        <v>0</v>
      </c>
      <c r="G44" s="36">
        <v>0</v>
      </c>
      <c r="H44" s="36">
        <v>0</v>
      </c>
      <c r="I44" s="36">
        <v>383558</v>
      </c>
      <c r="J44" s="36">
        <v>0</v>
      </c>
      <c r="K44" s="36">
        <v>171525</v>
      </c>
      <c r="L44" s="36">
        <v>10554</v>
      </c>
      <c r="M44" s="36">
        <v>233802</v>
      </c>
      <c r="N44" s="36">
        <v>1168848</v>
      </c>
      <c r="O44" s="36">
        <v>803</v>
      </c>
      <c r="P44" s="36">
        <v>2442</v>
      </c>
      <c r="Q44" s="36">
        <v>69447</v>
      </c>
      <c r="R44" s="36">
        <v>72692</v>
      </c>
      <c r="S44" s="36">
        <v>41893</v>
      </c>
      <c r="T44" s="36">
        <v>7704</v>
      </c>
      <c r="U44" s="36">
        <v>1291137</v>
      </c>
      <c r="BL44" s="12"/>
      <c r="BM44" s="12"/>
    </row>
    <row r="45" spans="2:65" ht="15" x14ac:dyDescent="0.2">
      <c r="B45" s="35">
        <v>41364</v>
      </c>
      <c r="C45" s="36">
        <v>0</v>
      </c>
      <c r="D45" s="36">
        <v>378417</v>
      </c>
      <c r="E45" s="36">
        <v>0</v>
      </c>
      <c r="F45" s="36">
        <v>0</v>
      </c>
      <c r="G45" s="36">
        <v>0</v>
      </c>
      <c r="H45" s="36">
        <v>0</v>
      </c>
      <c r="I45" s="36">
        <v>392241</v>
      </c>
      <c r="J45" s="36">
        <v>0</v>
      </c>
      <c r="K45" s="36">
        <v>172100</v>
      </c>
      <c r="L45" s="36">
        <v>11282</v>
      </c>
      <c r="M45" s="36">
        <v>239454</v>
      </c>
      <c r="N45" s="36">
        <v>1193494</v>
      </c>
      <c r="O45" s="36">
        <v>794</v>
      </c>
      <c r="P45" s="36">
        <v>2433</v>
      </c>
      <c r="Q45" s="36">
        <v>70509</v>
      </c>
      <c r="R45" s="36">
        <v>73736</v>
      </c>
      <c r="S45" s="36">
        <v>42124</v>
      </c>
      <c r="T45" s="36">
        <v>7519</v>
      </c>
      <c r="U45" s="36">
        <v>1316873</v>
      </c>
      <c r="BL45" s="12"/>
      <c r="BM45" s="12"/>
    </row>
    <row r="46" spans="2:65" ht="15" x14ac:dyDescent="0.2">
      <c r="B46" s="35">
        <v>41455</v>
      </c>
      <c r="C46" s="36">
        <v>0</v>
      </c>
      <c r="D46" s="36">
        <v>384243</v>
      </c>
      <c r="E46" s="36">
        <v>0</v>
      </c>
      <c r="F46" s="36">
        <v>0</v>
      </c>
      <c r="G46" s="36">
        <v>0</v>
      </c>
      <c r="H46" s="36">
        <v>0</v>
      </c>
      <c r="I46" s="36">
        <v>397092</v>
      </c>
      <c r="J46" s="36">
        <v>0</v>
      </c>
      <c r="K46" s="36">
        <v>175783</v>
      </c>
      <c r="L46" s="36">
        <v>11271</v>
      </c>
      <c r="M46" s="36">
        <v>241950</v>
      </c>
      <c r="N46" s="36">
        <v>1210339</v>
      </c>
      <c r="O46" s="36">
        <v>791</v>
      </c>
      <c r="P46" s="36">
        <v>2414</v>
      </c>
      <c r="Q46" s="36">
        <v>71204</v>
      </c>
      <c r="R46" s="36">
        <v>74409</v>
      </c>
      <c r="S46" s="36">
        <v>41832</v>
      </c>
      <c r="T46" s="36">
        <v>6736</v>
      </c>
      <c r="U46" s="36">
        <v>1333316</v>
      </c>
      <c r="BL46" s="12"/>
      <c r="BM46" s="12"/>
    </row>
    <row r="47" spans="2:65" ht="15" x14ac:dyDescent="0.2">
      <c r="B47" s="35">
        <v>41547</v>
      </c>
      <c r="C47" s="36">
        <v>0</v>
      </c>
      <c r="D47" s="36">
        <v>384020</v>
      </c>
      <c r="E47" s="36">
        <v>0</v>
      </c>
      <c r="F47" s="36">
        <v>0</v>
      </c>
      <c r="G47" s="36">
        <v>0</v>
      </c>
      <c r="H47" s="36">
        <v>0</v>
      </c>
      <c r="I47" s="36">
        <v>399988</v>
      </c>
      <c r="J47" s="36">
        <v>0</v>
      </c>
      <c r="K47" s="36">
        <v>176330</v>
      </c>
      <c r="L47" s="36">
        <v>11111</v>
      </c>
      <c r="M47" s="36">
        <v>243283</v>
      </c>
      <c r="N47" s="36">
        <v>1214732</v>
      </c>
      <c r="O47" s="36">
        <v>767</v>
      </c>
      <c r="P47" s="36">
        <v>2388</v>
      </c>
      <c r="Q47" s="36">
        <v>70094</v>
      </c>
      <c r="R47" s="36">
        <v>73249</v>
      </c>
      <c r="S47" s="36">
        <v>41220</v>
      </c>
      <c r="T47" s="36">
        <v>6685</v>
      </c>
      <c r="U47" s="36">
        <v>1335886</v>
      </c>
      <c r="BL47" s="12"/>
      <c r="BM47" s="12"/>
    </row>
    <row r="48" spans="2:65" ht="15" x14ac:dyDescent="0.2">
      <c r="B48" s="35">
        <v>41639</v>
      </c>
      <c r="C48" s="36">
        <v>0</v>
      </c>
      <c r="D48" s="36">
        <v>395401</v>
      </c>
      <c r="E48" s="36">
        <v>0</v>
      </c>
      <c r="F48" s="36">
        <v>0</v>
      </c>
      <c r="G48" s="36">
        <v>0</v>
      </c>
      <c r="H48" s="36">
        <v>0</v>
      </c>
      <c r="I48" s="36">
        <v>411275</v>
      </c>
      <c r="J48" s="36">
        <v>0</v>
      </c>
      <c r="K48" s="36">
        <v>184240</v>
      </c>
      <c r="L48" s="36">
        <v>10567</v>
      </c>
      <c r="M48" s="36">
        <v>251102</v>
      </c>
      <c r="N48" s="36">
        <v>1252585</v>
      </c>
      <c r="O48" s="36">
        <v>765</v>
      </c>
      <c r="P48" s="36">
        <v>2363</v>
      </c>
      <c r="Q48" s="36">
        <v>71547</v>
      </c>
      <c r="R48" s="36">
        <v>74675</v>
      </c>
      <c r="S48" s="36">
        <v>41952</v>
      </c>
      <c r="T48" s="36">
        <v>7754</v>
      </c>
      <c r="U48" s="36">
        <v>1376966</v>
      </c>
      <c r="BL48" s="12"/>
      <c r="BM48" s="12"/>
    </row>
    <row r="49" spans="1:65" ht="15" x14ac:dyDescent="0.2">
      <c r="B49" s="35">
        <v>41729</v>
      </c>
      <c r="C49" s="36">
        <v>0</v>
      </c>
      <c r="D49" s="36">
        <v>405390</v>
      </c>
      <c r="E49" s="36">
        <v>0</v>
      </c>
      <c r="F49" s="36">
        <v>0</v>
      </c>
      <c r="G49" s="36">
        <v>0</v>
      </c>
      <c r="H49" s="36">
        <v>0</v>
      </c>
      <c r="I49" s="36">
        <v>421171</v>
      </c>
      <c r="J49" s="36">
        <v>0</v>
      </c>
      <c r="K49" s="36">
        <v>187457</v>
      </c>
      <c r="L49" s="36">
        <v>11065</v>
      </c>
      <c r="M49" s="36">
        <v>258272</v>
      </c>
      <c r="N49" s="36">
        <v>1283355</v>
      </c>
      <c r="O49" s="36">
        <v>762</v>
      </c>
      <c r="P49" s="36">
        <v>2338</v>
      </c>
      <c r="Q49" s="36">
        <v>72218</v>
      </c>
      <c r="R49" s="36">
        <v>75318</v>
      </c>
      <c r="S49" s="36">
        <v>41188</v>
      </c>
      <c r="T49" s="36">
        <v>7047</v>
      </c>
      <c r="U49" s="36">
        <v>1406908</v>
      </c>
      <c r="BL49" s="12"/>
      <c r="BM49" s="12"/>
    </row>
    <row r="50" spans="1:65" ht="15" x14ac:dyDescent="0.2">
      <c r="B50" s="35">
        <v>41820</v>
      </c>
      <c r="C50" s="36">
        <v>0</v>
      </c>
      <c r="D50" s="36">
        <v>411646</v>
      </c>
      <c r="E50" s="36">
        <v>0</v>
      </c>
      <c r="F50" s="36">
        <v>0</v>
      </c>
      <c r="G50" s="36">
        <v>0</v>
      </c>
      <c r="H50" s="36">
        <v>0</v>
      </c>
      <c r="I50" s="36">
        <v>426948</v>
      </c>
      <c r="J50" s="36">
        <v>0</v>
      </c>
      <c r="K50" s="36">
        <v>192717</v>
      </c>
      <c r="L50" s="36">
        <v>11174</v>
      </c>
      <c r="M50" s="36">
        <v>260701</v>
      </c>
      <c r="N50" s="36">
        <v>1303186</v>
      </c>
      <c r="O50" s="36">
        <v>757</v>
      </c>
      <c r="P50" s="36">
        <v>2316</v>
      </c>
      <c r="Q50" s="36">
        <v>74075</v>
      </c>
      <c r="R50" s="36">
        <v>77148</v>
      </c>
      <c r="S50" s="36">
        <v>41980</v>
      </c>
      <c r="T50" s="36">
        <v>7138</v>
      </c>
      <c r="U50" s="36">
        <v>1429452</v>
      </c>
      <c r="BL50" s="12"/>
      <c r="BM50" s="12"/>
    </row>
    <row r="51" spans="1:65" ht="15" x14ac:dyDescent="0.2">
      <c r="B51" s="35">
        <v>41912</v>
      </c>
      <c r="C51" s="36">
        <v>0</v>
      </c>
      <c r="D51" s="36">
        <v>418779</v>
      </c>
      <c r="E51" s="36">
        <v>0</v>
      </c>
      <c r="F51" s="36">
        <v>0</v>
      </c>
      <c r="G51" s="36">
        <v>0</v>
      </c>
      <c r="H51" s="36">
        <v>0</v>
      </c>
      <c r="I51" s="36">
        <v>434021</v>
      </c>
      <c r="J51" s="36">
        <v>0</v>
      </c>
      <c r="K51" s="36">
        <v>194691</v>
      </c>
      <c r="L51" s="36">
        <v>10928</v>
      </c>
      <c r="M51" s="36">
        <v>266003</v>
      </c>
      <c r="N51" s="36">
        <v>1324422</v>
      </c>
      <c r="O51" s="36">
        <v>739</v>
      </c>
      <c r="P51" s="36">
        <v>2293</v>
      </c>
      <c r="Q51" s="36">
        <v>75371</v>
      </c>
      <c r="R51" s="36">
        <v>78403</v>
      </c>
      <c r="S51" s="36">
        <v>41382</v>
      </c>
      <c r="T51" s="36">
        <v>7051</v>
      </c>
      <c r="U51" s="36">
        <v>1451258</v>
      </c>
      <c r="BL51" s="12"/>
      <c r="BM51" s="12"/>
    </row>
    <row r="52" spans="1:65" ht="15" x14ac:dyDescent="0.2">
      <c r="B52" s="35">
        <v>42004</v>
      </c>
      <c r="C52" s="36">
        <v>0</v>
      </c>
      <c r="D52" s="36">
        <v>433287</v>
      </c>
      <c r="E52" s="36">
        <v>0</v>
      </c>
      <c r="F52" s="36">
        <v>0</v>
      </c>
      <c r="G52" s="36">
        <v>0</v>
      </c>
      <c r="H52" s="36">
        <v>0</v>
      </c>
      <c r="I52" s="36">
        <v>447951</v>
      </c>
      <c r="J52" s="36">
        <v>0</v>
      </c>
      <c r="K52" s="36">
        <v>205118</v>
      </c>
      <c r="L52" s="36">
        <v>11274</v>
      </c>
      <c r="M52" s="36">
        <v>275702</v>
      </c>
      <c r="N52" s="36">
        <v>1373332</v>
      </c>
      <c r="O52" s="36">
        <v>741</v>
      </c>
      <c r="P52" s="36">
        <v>2282</v>
      </c>
      <c r="Q52" s="36">
        <v>81849</v>
      </c>
      <c r="R52" s="36">
        <v>84872</v>
      </c>
      <c r="S52" s="36">
        <v>42017</v>
      </c>
      <c r="T52" s="36">
        <v>8171</v>
      </c>
      <c r="U52" s="36">
        <v>1508392</v>
      </c>
      <c r="BL52" s="12"/>
      <c r="BM52" s="12"/>
    </row>
    <row r="53" spans="1:65" ht="15" x14ac:dyDescent="0.2">
      <c r="B53" s="35">
        <v>42094</v>
      </c>
      <c r="C53" s="36">
        <v>0</v>
      </c>
      <c r="D53" s="36">
        <v>441654</v>
      </c>
      <c r="E53" s="36">
        <v>0</v>
      </c>
      <c r="F53" s="36">
        <v>0</v>
      </c>
      <c r="G53" s="36">
        <v>0</v>
      </c>
      <c r="H53" s="36">
        <v>0</v>
      </c>
      <c r="I53" s="36">
        <v>457696</v>
      </c>
      <c r="J53" s="36">
        <v>0</v>
      </c>
      <c r="K53" s="36">
        <v>209182</v>
      </c>
      <c r="L53" s="36">
        <v>12000</v>
      </c>
      <c r="M53" s="36">
        <v>282414</v>
      </c>
      <c r="N53" s="36">
        <v>1402946</v>
      </c>
      <c r="O53" s="36">
        <v>732</v>
      </c>
      <c r="P53" s="36">
        <v>2277</v>
      </c>
      <c r="Q53" s="36">
        <v>83094</v>
      </c>
      <c r="R53" s="36">
        <v>86103</v>
      </c>
      <c r="S53" s="36">
        <v>41720</v>
      </c>
      <c r="T53" s="36">
        <v>8544</v>
      </c>
      <c r="U53" s="36">
        <v>1539313</v>
      </c>
      <c r="BL53" s="12"/>
      <c r="BM53" s="12"/>
    </row>
    <row r="54" spans="1:65" ht="15" x14ac:dyDescent="0.2">
      <c r="B54" s="35">
        <v>42185</v>
      </c>
      <c r="C54" s="36">
        <v>0</v>
      </c>
      <c r="D54" s="36">
        <v>446797</v>
      </c>
      <c r="E54" s="36">
        <v>0</v>
      </c>
      <c r="F54" s="36">
        <v>0</v>
      </c>
      <c r="G54" s="36">
        <v>0</v>
      </c>
      <c r="H54" s="36">
        <v>0</v>
      </c>
      <c r="I54" s="36">
        <v>462494</v>
      </c>
      <c r="J54" s="36">
        <v>0</v>
      </c>
      <c r="K54" s="36">
        <v>211378</v>
      </c>
      <c r="L54" s="36">
        <v>12355</v>
      </c>
      <c r="M54" s="36">
        <v>286315</v>
      </c>
      <c r="N54" s="36">
        <v>1419339</v>
      </c>
      <c r="O54" s="36">
        <v>115</v>
      </c>
      <c r="P54" s="36">
        <v>2234</v>
      </c>
      <c r="Q54" s="36">
        <v>83725</v>
      </c>
      <c r="R54" s="36">
        <v>86074</v>
      </c>
      <c r="S54" s="36">
        <v>40862</v>
      </c>
      <c r="T54" s="36">
        <v>7485</v>
      </c>
      <c r="U54" s="36">
        <v>1553760</v>
      </c>
      <c r="BL54" s="12"/>
      <c r="BM54" s="12"/>
    </row>
    <row r="55" spans="1:65" ht="15" x14ac:dyDescent="0.2">
      <c r="B55" s="35">
        <v>42277</v>
      </c>
      <c r="C55" s="36">
        <v>0</v>
      </c>
      <c r="D55" s="36">
        <v>446340</v>
      </c>
      <c r="E55" s="36">
        <v>0</v>
      </c>
      <c r="F55" s="36">
        <v>0</v>
      </c>
      <c r="G55" s="36">
        <v>0</v>
      </c>
      <c r="H55" s="36">
        <v>0</v>
      </c>
      <c r="I55" s="36">
        <v>465567</v>
      </c>
      <c r="J55" s="36">
        <v>0</v>
      </c>
      <c r="K55" s="36">
        <v>216162</v>
      </c>
      <c r="L55" s="36">
        <v>11988</v>
      </c>
      <c r="M55" s="36">
        <v>287776</v>
      </c>
      <c r="N55" s="36">
        <v>1427833</v>
      </c>
      <c r="O55" s="36">
        <v>710</v>
      </c>
      <c r="P55" s="36">
        <v>2166</v>
      </c>
      <c r="Q55" s="36">
        <v>84077</v>
      </c>
      <c r="R55" s="36">
        <v>86953</v>
      </c>
      <c r="S55" s="36">
        <v>40548</v>
      </c>
      <c r="T55" s="36">
        <v>7141</v>
      </c>
      <c r="U55" s="36">
        <v>1562475</v>
      </c>
      <c r="BL55" s="12"/>
      <c r="BM55" s="12"/>
    </row>
    <row r="56" spans="1:65" ht="15" x14ac:dyDescent="0.2">
      <c r="B56" s="35">
        <v>42369</v>
      </c>
      <c r="C56" s="36">
        <v>0</v>
      </c>
      <c r="D56" s="36">
        <v>459803</v>
      </c>
      <c r="E56" s="36">
        <v>0</v>
      </c>
      <c r="F56" s="36">
        <v>0</v>
      </c>
      <c r="G56" s="36">
        <v>0</v>
      </c>
      <c r="H56" s="36">
        <v>0</v>
      </c>
      <c r="I56" s="36">
        <v>480166</v>
      </c>
      <c r="J56" s="36">
        <v>0</v>
      </c>
      <c r="K56" s="36">
        <v>224974</v>
      </c>
      <c r="L56" s="36">
        <v>12321</v>
      </c>
      <c r="M56" s="36">
        <v>298823</v>
      </c>
      <c r="N56" s="36">
        <v>1476087</v>
      </c>
      <c r="O56" s="36">
        <v>706</v>
      </c>
      <c r="P56" s="36">
        <v>2138</v>
      </c>
      <c r="Q56" s="36">
        <v>90127</v>
      </c>
      <c r="R56" s="36">
        <v>92971</v>
      </c>
      <c r="S56" s="36">
        <v>40405</v>
      </c>
      <c r="T56" s="36">
        <v>7644</v>
      </c>
      <c r="U56" s="36">
        <v>1617107</v>
      </c>
      <c r="BL56" s="12"/>
      <c r="BM56" s="12"/>
    </row>
    <row r="57" spans="1:65" ht="15" x14ac:dyDescent="0.2">
      <c r="B57" s="35">
        <v>42460</v>
      </c>
      <c r="C57" s="36">
        <v>0</v>
      </c>
      <c r="D57" s="36">
        <v>469122</v>
      </c>
      <c r="E57" s="36">
        <v>0</v>
      </c>
      <c r="F57" s="36">
        <v>0</v>
      </c>
      <c r="G57" s="36">
        <v>0</v>
      </c>
      <c r="H57" s="36">
        <v>0</v>
      </c>
      <c r="I57" s="36">
        <v>490008</v>
      </c>
      <c r="J57" s="36">
        <v>0</v>
      </c>
      <c r="K57" s="36">
        <v>231479</v>
      </c>
      <c r="L57" s="36">
        <v>12681</v>
      </c>
      <c r="M57" s="36">
        <v>305404</v>
      </c>
      <c r="N57" s="36">
        <v>1508694</v>
      </c>
      <c r="O57" s="36">
        <v>706</v>
      </c>
      <c r="P57" s="36">
        <v>2128</v>
      </c>
      <c r="Q57" s="36">
        <v>90810</v>
      </c>
      <c r="R57" s="36">
        <v>93644</v>
      </c>
      <c r="S57" s="36">
        <v>40804</v>
      </c>
      <c r="T57" s="36">
        <v>28138</v>
      </c>
      <c r="U57" s="36">
        <v>1671280</v>
      </c>
      <c r="BL57" s="12"/>
      <c r="BM57" s="12"/>
    </row>
    <row r="58" spans="1:65" ht="15" x14ac:dyDescent="0.2">
      <c r="B58" s="35">
        <v>42551</v>
      </c>
      <c r="C58" s="36">
        <v>0</v>
      </c>
      <c r="D58" s="36">
        <v>459258</v>
      </c>
      <c r="E58" s="36">
        <v>0</v>
      </c>
      <c r="F58" s="36">
        <v>0</v>
      </c>
      <c r="G58" s="36">
        <v>0</v>
      </c>
      <c r="H58" s="36">
        <v>0</v>
      </c>
      <c r="I58" s="36">
        <v>484229</v>
      </c>
      <c r="J58" s="36">
        <v>0</v>
      </c>
      <c r="K58" s="36">
        <v>231049</v>
      </c>
      <c r="L58" s="36">
        <v>12676</v>
      </c>
      <c r="M58" s="36">
        <v>303368</v>
      </c>
      <c r="N58" s="36">
        <v>1490580</v>
      </c>
      <c r="O58" s="36">
        <v>690</v>
      </c>
      <c r="P58" s="36">
        <v>2109</v>
      </c>
      <c r="Q58" s="36">
        <v>90863</v>
      </c>
      <c r="R58" s="36">
        <v>93662</v>
      </c>
      <c r="S58" s="36">
        <v>40066</v>
      </c>
      <c r="T58" s="36">
        <v>18910</v>
      </c>
      <c r="U58" s="36">
        <v>1643218</v>
      </c>
      <c r="BL58" s="12"/>
      <c r="BM58" s="12"/>
    </row>
    <row r="59" spans="1:65" ht="15" x14ac:dyDescent="0.2">
      <c r="B59" s="35">
        <v>42643</v>
      </c>
      <c r="C59" s="36">
        <v>1024</v>
      </c>
      <c r="D59" s="36">
        <v>466972</v>
      </c>
      <c r="E59" s="36">
        <v>0</v>
      </c>
      <c r="F59" s="36">
        <v>0</v>
      </c>
      <c r="G59" s="36">
        <v>0</v>
      </c>
      <c r="H59" s="36">
        <v>0</v>
      </c>
      <c r="I59" s="36">
        <v>494123</v>
      </c>
      <c r="J59" s="36">
        <v>0</v>
      </c>
      <c r="K59" s="36">
        <v>237245</v>
      </c>
      <c r="L59" s="36">
        <v>12460</v>
      </c>
      <c r="M59" s="36">
        <v>309461</v>
      </c>
      <c r="N59" s="36">
        <v>1521285</v>
      </c>
      <c r="O59" s="36">
        <v>668</v>
      </c>
      <c r="P59" s="36">
        <v>2082</v>
      </c>
      <c r="Q59" s="36">
        <v>91502</v>
      </c>
      <c r="R59" s="36">
        <v>94252</v>
      </c>
      <c r="S59" s="36">
        <v>39536</v>
      </c>
      <c r="T59" s="36">
        <v>29834</v>
      </c>
      <c r="U59" s="36">
        <v>1684907</v>
      </c>
      <c r="BL59" s="12"/>
      <c r="BM59" s="12"/>
    </row>
    <row r="60" spans="1:65" s="14" customFormat="1" ht="15" x14ac:dyDescent="0.2">
      <c r="A60" s="7"/>
      <c r="B60" s="35">
        <v>42735</v>
      </c>
      <c r="C60" s="36">
        <v>5337</v>
      </c>
      <c r="D60" s="36">
        <v>477049</v>
      </c>
      <c r="E60" s="36">
        <v>0</v>
      </c>
      <c r="F60" s="36">
        <v>0</v>
      </c>
      <c r="G60" s="36">
        <v>0</v>
      </c>
      <c r="H60" s="36">
        <v>0</v>
      </c>
      <c r="I60" s="36">
        <v>506626</v>
      </c>
      <c r="J60" s="36">
        <v>0</v>
      </c>
      <c r="K60" s="36">
        <v>244132</v>
      </c>
      <c r="L60" s="36">
        <v>13128</v>
      </c>
      <c r="M60" s="36">
        <v>319249</v>
      </c>
      <c r="N60" s="36">
        <v>1565521</v>
      </c>
      <c r="O60" s="36">
        <v>666</v>
      </c>
      <c r="P60" s="36">
        <v>2059</v>
      </c>
      <c r="Q60" s="36">
        <v>92055</v>
      </c>
      <c r="R60" s="36">
        <v>94780</v>
      </c>
      <c r="S60" s="36">
        <v>36435</v>
      </c>
      <c r="T60" s="36">
        <v>29066</v>
      </c>
      <c r="U60" s="36">
        <v>1725802</v>
      </c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12"/>
      <c r="BM60" s="12"/>
    </row>
    <row r="61" spans="1:65" ht="15" x14ac:dyDescent="0.2">
      <c r="B61" s="35">
        <v>42825</v>
      </c>
      <c r="C61" s="36">
        <v>8226</v>
      </c>
      <c r="D61" s="36">
        <v>478654</v>
      </c>
      <c r="E61" s="36">
        <v>0</v>
      </c>
      <c r="F61" s="36">
        <v>0</v>
      </c>
      <c r="G61" s="36">
        <v>0</v>
      </c>
      <c r="H61" s="36">
        <v>0</v>
      </c>
      <c r="I61" s="36">
        <v>512580</v>
      </c>
      <c r="J61" s="36">
        <v>0</v>
      </c>
      <c r="K61" s="36">
        <v>247236</v>
      </c>
      <c r="L61" s="36">
        <v>15285</v>
      </c>
      <c r="M61" s="36">
        <v>326556</v>
      </c>
      <c r="N61" s="36">
        <v>1588537</v>
      </c>
      <c r="O61" s="36">
        <v>661</v>
      </c>
      <c r="P61" s="36">
        <v>2044</v>
      </c>
      <c r="Q61" s="36">
        <v>92225</v>
      </c>
      <c r="R61" s="36">
        <v>94930</v>
      </c>
      <c r="S61" s="36">
        <v>33453</v>
      </c>
      <c r="T61" s="36">
        <v>10505</v>
      </c>
      <c r="U61" s="36">
        <v>1727425</v>
      </c>
      <c r="BL61" s="12"/>
      <c r="BM61" s="12"/>
    </row>
    <row r="62" spans="1:65" ht="15" x14ac:dyDescent="0.2">
      <c r="B62" s="35">
        <v>42916</v>
      </c>
      <c r="C62" s="36">
        <v>11611</v>
      </c>
      <c r="D62" s="36">
        <v>475517</v>
      </c>
      <c r="E62" s="36">
        <v>0</v>
      </c>
      <c r="F62" s="36">
        <v>0</v>
      </c>
      <c r="G62" s="36">
        <v>0</v>
      </c>
      <c r="H62" s="36">
        <v>0</v>
      </c>
      <c r="I62" s="36">
        <v>516045</v>
      </c>
      <c r="J62" s="36">
        <v>0</v>
      </c>
      <c r="K62" s="36">
        <v>251611</v>
      </c>
      <c r="L62" s="36">
        <v>16037</v>
      </c>
      <c r="M62" s="36">
        <v>330065</v>
      </c>
      <c r="N62" s="36">
        <v>1600886</v>
      </c>
      <c r="O62" s="36">
        <v>130</v>
      </c>
      <c r="P62" s="36">
        <v>2006</v>
      </c>
      <c r="Q62" s="36">
        <v>91598</v>
      </c>
      <c r="R62" s="36">
        <v>93734</v>
      </c>
      <c r="S62" s="36">
        <v>37394</v>
      </c>
      <c r="T62" s="36">
        <v>42259</v>
      </c>
      <c r="U62" s="36">
        <v>1774273</v>
      </c>
      <c r="BL62" s="12"/>
      <c r="BM62" s="12"/>
    </row>
    <row r="63" spans="1:65" ht="15" x14ac:dyDescent="0.2">
      <c r="B63" s="35">
        <v>43008</v>
      </c>
      <c r="C63" s="36">
        <v>15237</v>
      </c>
      <c r="D63" s="36">
        <v>470646</v>
      </c>
      <c r="E63" s="36">
        <v>0</v>
      </c>
      <c r="F63" s="36">
        <v>0</v>
      </c>
      <c r="G63" s="36">
        <v>0</v>
      </c>
      <c r="H63" s="36">
        <v>0</v>
      </c>
      <c r="I63" s="36">
        <v>518885</v>
      </c>
      <c r="J63" s="36">
        <v>0</v>
      </c>
      <c r="K63" s="36">
        <v>253704</v>
      </c>
      <c r="L63" s="36">
        <v>14473</v>
      </c>
      <c r="M63" s="36">
        <v>331181</v>
      </c>
      <c r="N63" s="36">
        <v>1604126</v>
      </c>
      <c r="O63" s="36">
        <v>123</v>
      </c>
      <c r="P63" s="36">
        <v>1974</v>
      </c>
      <c r="Q63" s="36">
        <v>89266</v>
      </c>
      <c r="R63" s="36">
        <v>91363</v>
      </c>
      <c r="S63" s="36">
        <v>36962</v>
      </c>
      <c r="T63" s="36">
        <v>42567</v>
      </c>
      <c r="U63" s="36">
        <v>1775018</v>
      </c>
      <c r="BL63" s="12"/>
      <c r="BM63" s="12"/>
    </row>
    <row r="64" spans="1:65" ht="15" x14ac:dyDescent="0.2">
      <c r="B64" s="35">
        <v>43100</v>
      </c>
      <c r="C64" s="36">
        <v>16482</v>
      </c>
      <c r="D64" s="36">
        <v>483723</v>
      </c>
      <c r="E64" s="36">
        <v>366</v>
      </c>
      <c r="F64" s="36">
        <v>0</v>
      </c>
      <c r="G64" s="36">
        <v>0</v>
      </c>
      <c r="H64" s="36">
        <v>0</v>
      </c>
      <c r="I64" s="36">
        <v>536628</v>
      </c>
      <c r="J64" s="36">
        <v>0</v>
      </c>
      <c r="K64" s="36">
        <v>261582</v>
      </c>
      <c r="L64" s="36">
        <v>14565</v>
      </c>
      <c r="M64" s="36">
        <v>344366</v>
      </c>
      <c r="N64" s="36">
        <v>1657712</v>
      </c>
      <c r="O64" s="36">
        <v>619</v>
      </c>
      <c r="P64" s="36">
        <v>1958</v>
      </c>
      <c r="Q64" s="36">
        <v>93314</v>
      </c>
      <c r="R64" s="36">
        <v>95891</v>
      </c>
      <c r="S64" s="36">
        <v>37202</v>
      </c>
      <c r="T64" s="36">
        <v>46299</v>
      </c>
      <c r="U64" s="36">
        <v>1837104</v>
      </c>
      <c r="BL64" s="12"/>
      <c r="BM64" s="12"/>
    </row>
    <row r="65" spans="2:65" ht="15" x14ac:dyDescent="0.2">
      <c r="B65" s="35">
        <v>43190</v>
      </c>
      <c r="C65" s="36">
        <v>17209</v>
      </c>
      <c r="D65" s="36">
        <v>484886</v>
      </c>
      <c r="E65" s="36">
        <v>635</v>
      </c>
      <c r="F65" s="36">
        <v>0</v>
      </c>
      <c r="G65" s="36">
        <v>0</v>
      </c>
      <c r="H65" s="36">
        <v>0</v>
      </c>
      <c r="I65" s="36">
        <v>546815</v>
      </c>
      <c r="J65" s="36">
        <v>0</v>
      </c>
      <c r="K65" s="36">
        <v>266297</v>
      </c>
      <c r="L65" s="36">
        <v>16659</v>
      </c>
      <c r="M65" s="36">
        <v>351648</v>
      </c>
      <c r="N65" s="36">
        <v>1684149</v>
      </c>
      <c r="O65" s="36">
        <v>588</v>
      </c>
      <c r="P65" s="36">
        <v>1942</v>
      </c>
      <c r="Q65" s="36">
        <v>93911</v>
      </c>
      <c r="R65" s="36">
        <v>96441</v>
      </c>
      <c r="S65" s="36">
        <v>36813</v>
      </c>
      <c r="T65" s="36">
        <v>43295</v>
      </c>
      <c r="U65" s="36">
        <v>1860698</v>
      </c>
      <c r="BL65" s="12"/>
      <c r="BM65" s="12"/>
    </row>
    <row r="66" spans="2:65" ht="15" x14ac:dyDescent="0.2">
      <c r="B66" s="35">
        <v>43281</v>
      </c>
      <c r="C66" s="36">
        <v>17979</v>
      </c>
      <c r="D66" s="36">
        <v>468180</v>
      </c>
      <c r="E66" s="36">
        <v>965</v>
      </c>
      <c r="F66" s="36">
        <v>0</v>
      </c>
      <c r="G66" s="36">
        <v>0</v>
      </c>
      <c r="H66" s="36">
        <v>0</v>
      </c>
      <c r="I66" s="36">
        <v>535075</v>
      </c>
      <c r="J66" s="36">
        <v>0</v>
      </c>
      <c r="K66" s="36">
        <v>261473</v>
      </c>
      <c r="L66" s="36">
        <v>16553</v>
      </c>
      <c r="M66" s="36">
        <v>339956</v>
      </c>
      <c r="N66" s="36">
        <v>1640181</v>
      </c>
      <c r="O66" s="36">
        <v>90</v>
      </c>
      <c r="P66" s="36">
        <v>1931</v>
      </c>
      <c r="Q66" s="36">
        <v>93643</v>
      </c>
      <c r="R66" s="36">
        <v>95664</v>
      </c>
      <c r="S66" s="36">
        <v>35513</v>
      </c>
      <c r="T66" s="36">
        <v>42476</v>
      </c>
      <c r="U66" s="36">
        <v>1813834</v>
      </c>
      <c r="BL66" s="12"/>
      <c r="BM66" s="12"/>
    </row>
    <row r="67" spans="2:65" ht="15" x14ac:dyDescent="0.2">
      <c r="B67" s="35">
        <v>43373</v>
      </c>
      <c r="C67" s="36">
        <v>19326</v>
      </c>
      <c r="D67" s="36">
        <v>476574</v>
      </c>
      <c r="E67" s="36">
        <v>1895</v>
      </c>
      <c r="F67" s="36">
        <v>0</v>
      </c>
      <c r="G67" s="36">
        <v>0</v>
      </c>
      <c r="H67" s="36">
        <v>0</v>
      </c>
      <c r="I67" s="36">
        <v>549083</v>
      </c>
      <c r="J67" s="36">
        <v>0</v>
      </c>
      <c r="K67" s="36">
        <v>267766</v>
      </c>
      <c r="L67" s="36">
        <v>14831</v>
      </c>
      <c r="M67" s="36">
        <v>350545</v>
      </c>
      <c r="N67" s="36">
        <v>1680020</v>
      </c>
      <c r="O67" s="36">
        <v>84</v>
      </c>
      <c r="P67" s="36">
        <v>1922</v>
      </c>
      <c r="Q67" s="36">
        <v>93726</v>
      </c>
      <c r="R67" s="36">
        <v>95732</v>
      </c>
      <c r="S67" s="36">
        <v>35804</v>
      </c>
      <c r="T67" s="36">
        <v>46149</v>
      </c>
      <c r="U67" s="36">
        <v>1857705</v>
      </c>
      <c r="BL67" s="12"/>
      <c r="BM67" s="12"/>
    </row>
    <row r="68" spans="2:65" ht="15" x14ac:dyDescent="0.2">
      <c r="B68" s="35">
        <v>43465</v>
      </c>
      <c r="C68" s="36">
        <v>19816</v>
      </c>
      <c r="D68" s="36">
        <v>492548</v>
      </c>
      <c r="E68" s="36">
        <v>2882</v>
      </c>
      <c r="F68" s="36">
        <v>0</v>
      </c>
      <c r="G68" s="36">
        <v>0</v>
      </c>
      <c r="H68" s="36">
        <v>0</v>
      </c>
      <c r="I68" s="36">
        <v>574477</v>
      </c>
      <c r="J68" s="36">
        <v>0</v>
      </c>
      <c r="K68" s="36">
        <v>282375</v>
      </c>
      <c r="L68" s="36">
        <v>15173</v>
      </c>
      <c r="M68" s="36">
        <v>368074</v>
      </c>
      <c r="N68" s="36">
        <v>1755345</v>
      </c>
      <c r="O68" s="36">
        <v>548</v>
      </c>
      <c r="P68" s="36">
        <v>1911</v>
      </c>
      <c r="Q68" s="36">
        <v>94846</v>
      </c>
      <c r="R68" s="36">
        <v>97305</v>
      </c>
      <c r="S68" s="36">
        <v>36516</v>
      </c>
      <c r="T68" s="36">
        <v>46802</v>
      </c>
      <c r="U68" s="36">
        <v>1935968</v>
      </c>
      <c r="BL68" s="12"/>
      <c r="BM68" s="12"/>
    </row>
    <row r="69" spans="2:65" ht="15" x14ac:dyDescent="0.2">
      <c r="B69" s="35">
        <v>43555</v>
      </c>
      <c r="C69" s="36">
        <v>21059</v>
      </c>
      <c r="D69" s="36">
        <v>499074</v>
      </c>
      <c r="E69" s="36">
        <v>3298</v>
      </c>
      <c r="F69" s="36">
        <v>0</v>
      </c>
      <c r="G69" s="36">
        <v>0</v>
      </c>
      <c r="H69" s="36">
        <v>0</v>
      </c>
      <c r="I69" s="36">
        <v>586256</v>
      </c>
      <c r="J69" s="36">
        <v>0</v>
      </c>
      <c r="K69" s="36">
        <v>287854</v>
      </c>
      <c r="L69" s="36">
        <v>17028</v>
      </c>
      <c r="M69" s="36">
        <v>376761</v>
      </c>
      <c r="N69" s="36">
        <v>1791330</v>
      </c>
      <c r="O69" s="36">
        <v>546</v>
      </c>
      <c r="P69" s="36">
        <v>1879</v>
      </c>
      <c r="Q69" s="36">
        <v>94712</v>
      </c>
      <c r="R69" s="36">
        <v>97137</v>
      </c>
      <c r="S69" s="36">
        <v>36309</v>
      </c>
      <c r="T69" s="36">
        <v>44920</v>
      </c>
      <c r="U69" s="36">
        <v>1969696</v>
      </c>
      <c r="BL69" s="12"/>
      <c r="BM69" s="12"/>
    </row>
    <row r="70" spans="2:65" ht="15" x14ac:dyDescent="0.2">
      <c r="B70" s="35">
        <v>43646</v>
      </c>
      <c r="C70" s="36">
        <v>22115</v>
      </c>
      <c r="D70" s="36">
        <v>485057</v>
      </c>
      <c r="E70" s="36">
        <v>4032</v>
      </c>
      <c r="F70" s="36">
        <v>0</v>
      </c>
      <c r="G70" s="36">
        <v>0</v>
      </c>
      <c r="H70" s="36">
        <v>0</v>
      </c>
      <c r="I70" s="36">
        <v>573920</v>
      </c>
      <c r="J70" s="36">
        <v>0</v>
      </c>
      <c r="K70" s="36">
        <v>283435</v>
      </c>
      <c r="L70" s="36">
        <v>16949</v>
      </c>
      <c r="M70" s="36">
        <v>363651</v>
      </c>
      <c r="N70" s="36">
        <v>1749159</v>
      </c>
      <c r="O70" s="36">
        <v>528</v>
      </c>
      <c r="P70" s="36">
        <v>1850</v>
      </c>
      <c r="Q70" s="36">
        <v>93402</v>
      </c>
      <c r="R70" s="36">
        <v>95780</v>
      </c>
      <c r="S70" s="36">
        <v>31998</v>
      </c>
      <c r="T70" s="36">
        <v>8260</v>
      </c>
      <c r="U70" s="36">
        <v>1885197</v>
      </c>
      <c r="BL70" s="12"/>
      <c r="BM70" s="12"/>
    </row>
    <row r="71" spans="2:65" ht="15" x14ac:dyDescent="0.2">
      <c r="B71" s="35">
        <v>43738</v>
      </c>
      <c r="C71" s="36">
        <v>22765</v>
      </c>
      <c r="D71" s="36">
        <v>491796</v>
      </c>
      <c r="E71" s="36">
        <v>4790</v>
      </c>
      <c r="F71" s="36">
        <v>0</v>
      </c>
      <c r="G71" s="36">
        <v>0</v>
      </c>
      <c r="H71" s="36">
        <v>0</v>
      </c>
      <c r="I71" s="36">
        <v>583840</v>
      </c>
      <c r="J71" s="36">
        <v>0</v>
      </c>
      <c r="K71" s="36">
        <v>288182</v>
      </c>
      <c r="L71" s="36">
        <v>15289</v>
      </c>
      <c r="M71" s="36">
        <v>376245</v>
      </c>
      <c r="N71" s="36">
        <v>1782907</v>
      </c>
      <c r="O71" s="36">
        <v>503</v>
      </c>
      <c r="P71" s="36">
        <v>1834</v>
      </c>
      <c r="Q71" s="36">
        <v>93339</v>
      </c>
      <c r="R71" s="36">
        <v>95676</v>
      </c>
      <c r="S71" s="36">
        <v>31918</v>
      </c>
      <c r="T71" s="36">
        <v>14011</v>
      </c>
      <c r="U71" s="36">
        <v>1924512</v>
      </c>
      <c r="BL71" s="12"/>
      <c r="BM71" s="12"/>
    </row>
    <row r="72" spans="2:65" ht="15" x14ac:dyDescent="0.2">
      <c r="B72" s="35">
        <v>43830</v>
      </c>
      <c r="C72" s="36">
        <v>24181</v>
      </c>
      <c r="D72" s="36">
        <v>488001</v>
      </c>
      <c r="E72" s="36">
        <v>5522</v>
      </c>
      <c r="F72" s="36">
        <v>0</v>
      </c>
      <c r="G72" s="36">
        <v>0</v>
      </c>
      <c r="H72" s="36">
        <v>0</v>
      </c>
      <c r="I72" s="36">
        <v>582130</v>
      </c>
      <c r="J72" s="36">
        <v>0</v>
      </c>
      <c r="K72" s="36">
        <v>289194</v>
      </c>
      <c r="L72" s="36">
        <v>15264</v>
      </c>
      <c r="M72" s="36">
        <v>371120</v>
      </c>
      <c r="N72" s="36">
        <v>1775412</v>
      </c>
      <c r="O72" s="36">
        <v>467</v>
      </c>
      <c r="P72" s="36">
        <v>1824</v>
      </c>
      <c r="Q72" s="36">
        <v>98859</v>
      </c>
      <c r="R72" s="36">
        <v>101150</v>
      </c>
      <c r="S72" s="36">
        <v>31806</v>
      </c>
      <c r="T72" s="36">
        <v>16551</v>
      </c>
      <c r="U72" s="36">
        <v>1924919</v>
      </c>
      <c r="BL72" s="12"/>
      <c r="BM72" s="12"/>
    </row>
    <row r="73" spans="2:65" ht="15" x14ac:dyDescent="0.2">
      <c r="B73" s="35">
        <v>43921</v>
      </c>
      <c r="C73" s="36">
        <v>25837</v>
      </c>
      <c r="D73" s="36">
        <v>498889</v>
      </c>
      <c r="E73" s="36">
        <v>5889</v>
      </c>
      <c r="F73" s="36">
        <v>0</v>
      </c>
      <c r="G73" s="36">
        <v>0</v>
      </c>
      <c r="H73" s="36">
        <v>0</v>
      </c>
      <c r="I73" s="36">
        <v>592077</v>
      </c>
      <c r="J73" s="36">
        <v>0</v>
      </c>
      <c r="K73" s="36">
        <v>295577</v>
      </c>
      <c r="L73" s="36">
        <v>16958</v>
      </c>
      <c r="M73" s="36">
        <v>378288</v>
      </c>
      <c r="N73" s="36">
        <v>1813515</v>
      </c>
      <c r="O73" s="36">
        <v>442</v>
      </c>
      <c r="P73" s="36">
        <v>1766</v>
      </c>
      <c r="Q73" s="36">
        <v>98777</v>
      </c>
      <c r="R73" s="36">
        <v>100985</v>
      </c>
      <c r="S73" s="36">
        <v>31949</v>
      </c>
      <c r="T73" s="36">
        <v>16144</v>
      </c>
      <c r="U73" s="36">
        <v>1962593</v>
      </c>
      <c r="BL73" s="12"/>
      <c r="BM73" s="12"/>
    </row>
    <row r="74" spans="2:65" ht="15" x14ac:dyDescent="0.2">
      <c r="B74" s="35">
        <v>44012</v>
      </c>
      <c r="C74" s="36">
        <v>18413</v>
      </c>
      <c r="D74" s="36">
        <v>342871</v>
      </c>
      <c r="E74" s="36">
        <v>5408</v>
      </c>
      <c r="F74" s="36">
        <v>0</v>
      </c>
      <c r="G74" s="36">
        <v>0</v>
      </c>
      <c r="H74" s="36">
        <v>0</v>
      </c>
      <c r="I74" s="36">
        <v>408351</v>
      </c>
      <c r="J74" s="36">
        <v>0</v>
      </c>
      <c r="K74" s="36">
        <v>246076</v>
      </c>
      <c r="L74" s="36">
        <v>15253</v>
      </c>
      <c r="M74" s="36">
        <v>260581</v>
      </c>
      <c r="N74" s="36">
        <v>1296953</v>
      </c>
      <c r="O74" s="36">
        <v>59</v>
      </c>
      <c r="P74" s="36">
        <v>1740</v>
      </c>
      <c r="Q74" s="36">
        <v>98738</v>
      </c>
      <c r="R74" s="36">
        <v>100537</v>
      </c>
      <c r="S74" s="36">
        <v>30245</v>
      </c>
      <c r="T74" s="36">
        <v>17182</v>
      </c>
      <c r="U74" s="36">
        <v>1444917</v>
      </c>
      <c r="BL74" s="12"/>
      <c r="BM74" s="12"/>
    </row>
    <row r="75" spans="2:65" ht="15" x14ac:dyDescent="0.2">
      <c r="B75" s="35">
        <v>44104</v>
      </c>
      <c r="C75" s="36">
        <v>22144</v>
      </c>
      <c r="D75" s="36">
        <v>407958</v>
      </c>
      <c r="E75" s="36">
        <v>5584</v>
      </c>
      <c r="F75" s="36">
        <v>0</v>
      </c>
      <c r="G75" s="36">
        <v>0</v>
      </c>
      <c r="H75" s="36">
        <v>0</v>
      </c>
      <c r="I75" s="36">
        <v>484012</v>
      </c>
      <c r="J75" s="36">
        <v>0</v>
      </c>
      <c r="K75" s="36">
        <v>261648</v>
      </c>
      <c r="L75" s="36">
        <v>14264</v>
      </c>
      <c r="M75" s="36">
        <v>309521</v>
      </c>
      <c r="N75" s="36">
        <v>1505131</v>
      </c>
      <c r="O75" s="36">
        <v>391</v>
      </c>
      <c r="P75" s="36">
        <v>1714</v>
      </c>
      <c r="Q75" s="36">
        <v>98708</v>
      </c>
      <c r="R75" s="36">
        <v>100813</v>
      </c>
      <c r="S75" s="36">
        <v>29837</v>
      </c>
      <c r="T75" s="36">
        <v>17251</v>
      </c>
      <c r="U75" s="36">
        <v>1653032</v>
      </c>
      <c r="BL75" s="12"/>
      <c r="BM75" s="12"/>
    </row>
    <row r="76" spans="2:65" ht="15" x14ac:dyDescent="0.2">
      <c r="B76" s="35">
        <v>44196</v>
      </c>
      <c r="C76" s="36">
        <v>23719</v>
      </c>
      <c r="D76" s="36">
        <v>438691</v>
      </c>
      <c r="E76" s="36">
        <v>5675</v>
      </c>
      <c r="F76" s="36">
        <v>0</v>
      </c>
      <c r="G76" s="36">
        <v>0</v>
      </c>
      <c r="H76" s="36">
        <v>0</v>
      </c>
      <c r="I76" s="36">
        <v>519183</v>
      </c>
      <c r="J76" s="36">
        <v>0</v>
      </c>
      <c r="K76" s="36">
        <v>266802</v>
      </c>
      <c r="L76" s="36">
        <v>14073</v>
      </c>
      <c r="M76" s="36">
        <v>335342</v>
      </c>
      <c r="N76" s="36">
        <v>1603485</v>
      </c>
      <c r="O76" s="36">
        <v>371</v>
      </c>
      <c r="P76" s="36">
        <v>1684</v>
      </c>
      <c r="Q76" s="36">
        <v>97020</v>
      </c>
      <c r="R76" s="36">
        <v>99075</v>
      </c>
      <c r="S76" s="36">
        <v>30011</v>
      </c>
      <c r="T76" s="36">
        <v>14869</v>
      </c>
      <c r="U76" s="36">
        <v>1747440</v>
      </c>
      <c r="BL76" s="12"/>
      <c r="BM76" s="12"/>
    </row>
    <row r="77" spans="2:65" ht="15" x14ac:dyDescent="0.2">
      <c r="B77" s="35">
        <v>44286</v>
      </c>
      <c r="C77" s="36">
        <v>24600</v>
      </c>
      <c r="D77" s="36">
        <v>456546</v>
      </c>
      <c r="E77" s="36">
        <v>5666</v>
      </c>
      <c r="F77" s="36">
        <v>0</v>
      </c>
      <c r="G77" s="36">
        <v>0</v>
      </c>
      <c r="H77" s="36">
        <v>0</v>
      </c>
      <c r="I77" s="36">
        <v>542182</v>
      </c>
      <c r="J77" s="36">
        <v>0</v>
      </c>
      <c r="K77" s="36">
        <v>262184</v>
      </c>
      <c r="L77" s="36">
        <v>15762</v>
      </c>
      <c r="M77" s="36">
        <v>352935</v>
      </c>
      <c r="N77" s="36">
        <v>1659875</v>
      </c>
      <c r="O77" s="36">
        <v>375</v>
      </c>
      <c r="P77" s="36">
        <v>1643</v>
      </c>
      <c r="Q77" s="36">
        <v>96910</v>
      </c>
      <c r="R77" s="36">
        <v>98928</v>
      </c>
      <c r="S77" s="36">
        <v>30160</v>
      </c>
      <c r="T77" s="36">
        <v>15021</v>
      </c>
      <c r="U77" s="36">
        <v>1803984</v>
      </c>
      <c r="BL77" s="12"/>
      <c r="BM77" s="12"/>
    </row>
    <row r="78" spans="2:65" ht="15" x14ac:dyDescent="0.2">
      <c r="B78" s="35">
        <v>44377</v>
      </c>
      <c r="C78" s="36">
        <v>25620</v>
      </c>
      <c r="D78" s="36">
        <v>469113</v>
      </c>
      <c r="E78" s="36">
        <v>5879</v>
      </c>
      <c r="F78" s="36">
        <v>0</v>
      </c>
      <c r="G78" s="36">
        <v>0</v>
      </c>
      <c r="H78" s="36">
        <v>0</v>
      </c>
      <c r="I78" s="36">
        <v>558989</v>
      </c>
      <c r="J78" s="36">
        <v>0</v>
      </c>
      <c r="K78" s="36">
        <v>251752</v>
      </c>
      <c r="L78" s="36">
        <v>16178</v>
      </c>
      <c r="M78" s="36">
        <v>362820</v>
      </c>
      <c r="N78" s="36">
        <v>1690351</v>
      </c>
      <c r="O78" s="36">
        <v>57</v>
      </c>
      <c r="P78" s="36">
        <v>202</v>
      </c>
      <c r="Q78" s="36">
        <v>97040</v>
      </c>
      <c r="R78" s="36">
        <v>97299</v>
      </c>
      <c r="S78" s="36">
        <v>29573</v>
      </c>
      <c r="T78" s="36">
        <v>13933</v>
      </c>
      <c r="U78" s="36">
        <v>1831156</v>
      </c>
      <c r="BL78" s="12"/>
      <c r="BM78" s="12"/>
    </row>
    <row r="79" spans="2:65" ht="15" x14ac:dyDescent="0.2">
      <c r="B79" s="35">
        <v>44469</v>
      </c>
      <c r="C79" s="36">
        <v>28185</v>
      </c>
      <c r="D79" s="36">
        <v>481814</v>
      </c>
      <c r="E79" s="36">
        <v>6217</v>
      </c>
      <c r="F79" s="36">
        <v>0</v>
      </c>
      <c r="G79" s="36">
        <v>0</v>
      </c>
      <c r="H79" s="36">
        <v>0</v>
      </c>
      <c r="I79" s="36">
        <v>575332</v>
      </c>
      <c r="J79" s="36">
        <v>0</v>
      </c>
      <c r="K79" s="36">
        <v>258770</v>
      </c>
      <c r="L79" s="36">
        <v>14991</v>
      </c>
      <c r="M79" s="36">
        <v>373110</v>
      </c>
      <c r="N79" s="36">
        <v>1738419</v>
      </c>
      <c r="O79" s="36">
        <v>365</v>
      </c>
      <c r="P79" s="36">
        <v>201</v>
      </c>
      <c r="Q79" s="36">
        <v>96868</v>
      </c>
      <c r="R79" s="36">
        <v>97434</v>
      </c>
      <c r="S79" s="36">
        <v>29309</v>
      </c>
      <c r="T79" s="36">
        <v>13891</v>
      </c>
      <c r="U79" s="36">
        <v>1879053</v>
      </c>
      <c r="BL79" s="12"/>
      <c r="BM79" s="12"/>
    </row>
    <row r="80" spans="2:65" ht="15" x14ac:dyDescent="0.2">
      <c r="B80" s="35">
        <v>44561</v>
      </c>
      <c r="C80" s="36">
        <v>30085</v>
      </c>
      <c r="D80" s="36">
        <v>504110</v>
      </c>
      <c r="E80" s="36">
        <v>6752</v>
      </c>
      <c r="F80" s="36">
        <v>0</v>
      </c>
      <c r="G80" s="36">
        <v>0</v>
      </c>
      <c r="H80" s="36">
        <v>0</v>
      </c>
      <c r="I80" s="36">
        <v>604868</v>
      </c>
      <c r="J80" s="36">
        <v>0</v>
      </c>
      <c r="K80" s="36">
        <v>277195</v>
      </c>
      <c r="L80" s="36">
        <v>15121</v>
      </c>
      <c r="M80" s="36">
        <v>392470</v>
      </c>
      <c r="N80" s="36">
        <v>1830601</v>
      </c>
      <c r="O80" s="36">
        <v>355</v>
      </c>
      <c r="P80" s="36">
        <v>1569</v>
      </c>
      <c r="Q80" s="36">
        <v>96705</v>
      </c>
      <c r="R80" s="36">
        <v>98629</v>
      </c>
      <c r="S80" s="36">
        <v>29026</v>
      </c>
      <c r="T80" s="36">
        <v>13776</v>
      </c>
      <c r="U80" s="36">
        <v>1972032</v>
      </c>
      <c r="BL80" s="12"/>
      <c r="BM80" s="12"/>
    </row>
    <row r="81" spans="2:65" ht="15" x14ac:dyDescent="0.2">
      <c r="B81" s="35">
        <v>44651</v>
      </c>
      <c r="C81" s="36">
        <v>32068</v>
      </c>
      <c r="D81" s="36">
        <v>519435</v>
      </c>
      <c r="E81" s="36">
        <v>6997</v>
      </c>
      <c r="F81" s="36">
        <v>0</v>
      </c>
      <c r="G81" s="36">
        <v>0</v>
      </c>
      <c r="H81" s="36">
        <v>0</v>
      </c>
      <c r="I81" s="36">
        <v>624270</v>
      </c>
      <c r="J81" s="36">
        <v>0</v>
      </c>
      <c r="K81" s="36">
        <v>284236</v>
      </c>
      <c r="L81" s="36">
        <v>16638</v>
      </c>
      <c r="M81" s="36">
        <v>405193</v>
      </c>
      <c r="N81" s="36">
        <v>1888837</v>
      </c>
      <c r="O81" s="36">
        <v>350</v>
      </c>
      <c r="P81" s="36">
        <v>1530</v>
      </c>
      <c r="Q81" s="36">
        <v>96590</v>
      </c>
      <c r="R81" s="36">
        <v>98470</v>
      </c>
      <c r="S81" s="36">
        <v>29237</v>
      </c>
      <c r="T81" s="36">
        <v>14492</v>
      </c>
      <c r="U81" s="36">
        <v>2031036</v>
      </c>
      <c r="BL81" s="12"/>
      <c r="BM81" s="12"/>
    </row>
    <row r="82" spans="2:65" ht="15" x14ac:dyDescent="0.2">
      <c r="B82" s="35">
        <v>44742</v>
      </c>
      <c r="C82" s="36">
        <v>32054</v>
      </c>
      <c r="D82" s="36">
        <v>516331</v>
      </c>
      <c r="E82" s="36">
        <v>7284</v>
      </c>
      <c r="F82" s="36">
        <v>0</v>
      </c>
      <c r="G82" s="36">
        <v>0</v>
      </c>
      <c r="H82" s="36">
        <v>0</v>
      </c>
      <c r="I82" s="36">
        <v>619747</v>
      </c>
      <c r="J82" s="36">
        <v>0</v>
      </c>
      <c r="K82" s="36">
        <v>272717</v>
      </c>
      <c r="L82" s="36">
        <v>16671</v>
      </c>
      <c r="M82" s="36">
        <v>401754</v>
      </c>
      <c r="N82" s="36">
        <v>1866558</v>
      </c>
      <c r="O82" s="36">
        <v>329</v>
      </c>
      <c r="P82" s="36">
        <v>219</v>
      </c>
      <c r="Q82" s="36">
        <v>107611</v>
      </c>
      <c r="R82" s="36">
        <v>108159</v>
      </c>
      <c r="S82" s="36">
        <v>28490</v>
      </c>
      <c r="T82" s="36">
        <v>15195</v>
      </c>
      <c r="U82" s="36">
        <v>2018402</v>
      </c>
      <c r="BL82" s="12"/>
      <c r="BM82" s="12"/>
    </row>
    <row r="83" spans="2:65" ht="15" x14ac:dyDescent="0.2">
      <c r="B83" s="35">
        <v>44834</v>
      </c>
      <c r="C83" s="36">
        <v>33879</v>
      </c>
      <c r="D83" s="36">
        <v>520524</v>
      </c>
      <c r="E83" s="36">
        <v>7543</v>
      </c>
      <c r="F83" s="36">
        <v>0</v>
      </c>
      <c r="G83" s="36">
        <v>0</v>
      </c>
      <c r="H83" s="36">
        <v>0</v>
      </c>
      <c r="I83" s="36">
        <v>626432</v>
      </c>
      <c r="J83" s="36">
        <v>0</v>
      </c>
      <c r="K83" s="36">
        <v>270286</v>
      </c>
      <c r="L83" s="36">
        <v>15401</v>
      </c>
      <c r="M83" s="36">
        <v>406192</v>
      </c>
      <c r="N83" s="36">
        <v>1880257</v>
      </c>
      <c r="O83" s="36">
        <v>321</v>
      </c>
      <c r="P83" s="36">
        <v>221</v>
      </c>
      <c r="Q83" s="36">
        <v>120982</v>
      </c>
      <c r="R83" s="36">
        <v>121524</v>
      </c>
      <c r="S83" s="36">
        <v>27912</v>
      </c>
      <c r="T83" s="36">
        <v>15039</v>
      </c>
      <c r="U83" s="36">
        <v>2044732</v>
      </c>
      <c r="BL83" s="12"/>
      <c r="BM83" s="12"/>
    </row>
    <row r="84" spans="2:65" ht="15" x14ac:dyDescent="0.2">
      <c r="B84" s="35">
        <v>44926</v>
      </c>
      <c r="C84" s="36">
        <v>34505</v>
      </c>
      <c r="D84" s="36">
        <v>508846</v>
      </c>
      <c r="E84" s="36">
        <v>7842</v>
      </c>
      <c r="F84" s="36">
        <v>0</v>
      </c>
      <c r="G84" s="36">
        <v>0</v>
      </c>
      <c r="H84" s="36">
        <v>0</v>
      </c>
      <c r="I84" s="36">
        <v>619933</v>
      </c>
      <c r="J84" s="36">
        <v>0</v>
      </c>
      <c r="K84" s="36">
        <v>273612</v>
      </c>
      <c r="L84" s="36">
        <v>15164</v>
      </c>
      <c r="M84" s="36">
        <v>397405</v>
      </c>
      <c r="N84" s="36">
        <v>1857307</v>
      </c>
      <c r="O84" s="36">
        <v>317</v>
      </c>
      <c r="P84" s="36">
        <v>1476</v>
      </c>
      <c r="Q84" s="36">
        <v>118379</v>
      </c>
      <c r="R84" s="36">
        <v>120172</v>
      </c>
      <c r="S84" s="36">
        <v>27028</v>
      </c>
      <c r="T84" s="36">
        <v>16490</v>
      </c>
      <c r="U84" s="36">
        <v>2020997</v>
      </c>
      <c r="BL84" s="12"/>
      <c r="BM84" s="12"/>
    </row>
    <row r="85" spans="2:65" ht="15" x14ac:dyDescent="0.2">
      <c r="B85" s="35">
        <v>45016</v>
      </c>
      <c r="C85" s="36">
        <v>37233</v>
      </c>
      <c r="D85" s="36">
        <v>547391</v>
      </c>
      <c r="E85" s="36">
        <v>8203</v>
      </c>
      <c r="F85" s="36">
        <v>0</v>
      </c>
      <c r="G85" s="36">
        <v>0</v>
      </c>
      <c r="H85" s="36">
        <v>0</v>
      </c>
      <c r="I85" s="36">
        <v>663248</v>
      </c>
      <c r="J85" s="36">
        <v>0</v>
      </c>
      <c r="K85" s="36">
        <v>294201</v>
      </c>
      <c r="L85" s="36">
        <v>16825</v>
      </c>
      <c r="M85" s="36">
        <v>428768</v>
      </c>
      <c r="N85" s="36">
        <v>1995869</v>
      </c>
      <c r="O85" s="36">
        <v>289</v>
      </c>
      <c r="P85" s="36">
        <v>1446</v>
      </c>
      <c r="Q85" s="36">
        <v>118853</v>
      </c>
      <c r="R85" s="36">
        <v>120588</v>
      </c>
      <c r="S85" s="36">
        <v>27372</v>
      </c>
      <c r="T85" s="36">
        <v>15220</v>
      </c>
      <c r="U85" s="36">
        <v>2159049</v>
      </c>
      <c r="BL85" s="12"/>
      <c r="BM85" s="12"/>
    </row>
    <row r="86" spans="2:65" ht="15" x14ac:dyDescent="0.2">
      <c r="B86" s="35">
        <v>45107</v>
      </c>
      <c r="C86" s="36">
        <v>37786</v>
      </c>
      <c r="D86" s="36">
        <v>530531</v>
      </c>
      <c r="E86" s="36">
        <v>8468</v>
      </c>
      <c r="F86" s="36">
        <v>0</v>
      </c>
      <c r="G86" s="36">
        <v>0</v>
      </c>
      <c r="H86" s="36">
        <v>0</v>
      </c>
      <c r="I86" s="36">
        <v>650049</v>
      </c>
      <c r="J86" s="36">
        <v>0</v>
      </c>
      <c r="K86" s="36">
        <v>280003</v>
      </c>
      <c r="L86" s="36">
        <v>16365</v>
      </c>
      <c r="M86" s="36">
        <v>417086</v>
      </c>
      <c r="N86" s="36">
        <v>1940288</v>
      </c>
      <c r="O86" s="36">
        <v>280</v>
      </c>
      <c r="P86" s="36">
        <v>229</v>
      </c>
      <c r="Q86" s="36">
        <v>118658</v>
      </c>
      <c r="R86" s="36">
        <v>119167</v>
      </c>
      <c r="S86" s="36">
        <v>26155</v>
      </c>
      <c r="T86" s="36">
        <v>14310</v>
      </c>
      <c r="U86" s="36">
        <v>2099920</v>
      </c>
      <c r="BL86" s="12"/>
      <c r="BM86" s="12"/>
    </row>
    <row r="87" spans="2:65" ht="15" x14ac:dyDescent="0.2">
      <c r="B87" s="35">
        <v>45199</v>
      </c>
      <c r="C87" s="36">
        <v>42085</v>
      </c>
      <c r="D87" s="36">
        <v>525879</v>
      </c>
      <c r="E87" s="36">
        <v>8807</v>
      </c>
      <c r="F87" s="36">
        <v>0</v>
      </c>
      <c r="G87" s="36">
        <v>0</v>
      </c>
      <c r="H87" s="36">
        <v>0</v>
      </c>
      <c r="I87" s="36">
        <v>648828</v>
      </c>
      <c r="J87" s="36">
        <v>0</v>
      </c>
      <c r="K87" s="36">
        <v>290595</v>
      </c>
      <c r="L87" s="36">
        <v>15355</v>
      </c>
      <c r="M87" s="36">
        <v>412317</v>
      </c>
      <c r="N87" s="36">
        <v>1943866</v>
      </c>
      <c r="O87" s="36">
        <v>273</v>
      </c>
      <c r="P87" s="36">
        <v>1305</v>
      </c>
      <c r="Q87" s="36">
        <v>119031</v>
      </c>
      <c r="R87" s="36">
        <v>120609</v>
      </c>
      <c r="S87" s="36">
        <v>25749</v>
      </c>
      <c r="T87" s="36">
        <v>13619</v>
      </c>
      <c r="U87" s="36">
        <v>2103843</v>
      </c>
      <c r="BL87" s="12"/>
      <c r="BM87" s="12"/>
    </row>
    <row r="88" spans="2:65" ht="15" x14ac:dyDescent="0.2">
      <c r="B88" s="35">
        <v>45291</v>
      </c>
      <c r="C88" s="36">
        <v>47243</v>
      </c>
      <c r="D88" s="36">
        <v>528252</v>
      </c>
      <c r="E88" s="36">
        <v>8955</v>
      </c>
      <c r="F88" s="36">
        <v>0</v>
      </c>
      <c r="G88" s="36">
        <v>0</v>
      </c>
      <c r="H88" s="36">
        <v>0</v>
      </c>
      <c r="I88" s="36">
        <v>659247</v>
      </c>
      <c r="J88" s="36">
        <v>0</v>
      </c>
      <c r="K88" s="36">
        <v>294936</v>
      </c>
      <c r="L88" s="36">
        <v>15152</v>
      </c>
      <c r="M88" s="36">
        <v>416359</v>
      </c>
      <c r="N88" s="36">
        <v>1970144</v>
      </c>
      <c r="O88" s="36">
        <v>258</v>
      </c>
      <c r="P88" s="36">
        <v>1298</v>
      </c>
      <c r="Q88" s="36">
        <v>126297</v>
      </c>
      <c r="R88" s="36">
        <v>127853</v>
      </c>
      <c r="S88" s="36">
        <v>24412</v>
      </c>
      <c r="T88" s="36">
        <v>15735</v>
      </c>
      <c r="U88" s="36">
        <v>2138144</v>
      </c>
      <c r="BL88" s="12"/>
      <c r="BM88" s="12"/>
    </row>
    <row r="89" spans="2:65" ht="15" x14ac:dyDescent="0.2">
      <c r="B89" s="35">
        <v>45382</v>
      </c>
      <c r="C89" s="36">
        <v>47398</v>
      </c>
      <c r="D89" s="36">
        <v>528534</v>
      </c>
      <c r="E89" s="36">
        <v>9428</v>
      </c>
      <c r="F89" s="36">
        <v>0</v>
      </c>
      <c r="G89" s="36">
        <v>0</v>
      </c>
      <c r="H89" s="36">
        <v>0</v>
      </c>
      <c r="I89" s="36">
        <v>666503</v>
      </c>
      <c r="J89" s="36">
        <v>0</v>
      </c>
      <c r="K89" s="36">
        <v>300356</v>
      </c>
      <c r="L89" s="36">
        <v>15803</v>
      </c>
      <c r="M89" s="36">
        <v>421157</v>
      </c>
      <c r="N89" s="36">
        <v>1989179</v>
      </c>
      <c r="O89" s="36">
        <v>254</v>
      </c>
      <c r="P89" s="36">
        <v>1277</v>
      </c>
      <c r="Q89" s="36">
        <v>128621</v>
      </c>
      <c r="R89" s="36">
        <v>130152</v>
      </c>
      <c r="S89" s="36">
        <v>23986</v>
      </c>
      <c r="T89" s="36">
        <v>14962</v>
      </c>
      <c r="U89" s="36">
        <v>2158279</v>
      </c>
    </row>
    <row r="90" spans="2:65" ht="15" x14ac:dyDescent="0.2">
      <c r="B90" s="35">
        <v>45473</v>
      </c>
      <c r="C90" s="36">
        <v>49488</v>
      </c>
      <c r="D90" s="36">
        <v>526252</v>
      </c>
      <c r="E90" s="36">
        <v>8852</v>
      </c>
      <c r="F90" s="36">
        <v>0</v>
      </c>
      <c r="G90" s="36">
        <v>0</v>
      </c>
      <c r="H90" s="36">
        <v>0</v>
      </c>
      <c r="I90" s="36">
        <v>661579</v>
      </c>
      <c r="J90" s="36">
        <v>0</v>
      </c>
      <c r="K90" s="36">
        <v>298512</v>
      </c>
      <c r="L90" s="36">
        <v>15607</v>
      </c>
      <c r="M90" s="36">
        <v>416468</v>
      </c>
      <c r="N90" s="55">
        <v>1976758</v>
      </c>
      <c r="O90" s="36">
        <v>48</v>
      </c>
      <c r="P90" s="36">
        <v>1244</v>
      </c>
      <c r="Q90" s="36">
        <v>129561</v>
      </c>
      <c r="R90" s="55">
        <v>130853</v>
      </c>
      <c r="S90" s="36">
        <v>24198</v>
      </c>
      <c r="T90" s="36">
        <v>14578</v>
      </c>
      <c r="U90" s="36">
        <f>+SUM(R90:T90,N90)</f>
        <v>2146387</v>
      </c>
    </row>
    <row r="91" spans="2:65" ht="15" x14ac:dyDescent="0.2">
      <c r="B91" s="35">
        <v>45565</v>
      </c>
      <c r="C91" s="36">
        <v>49213</v>
      </c>
      <c r="D91" s="36">
        <v>527966</v>
      </c>
      <c r="E91" s="36">
        <v>8602</v>
      </c>
      <c r="F91" s="36">
        <v>0</v>
      </c>
      <c r="G91" s="36">
        <v>0</v>
      </c>
      <c r="H91" s="36">
        <v>0</v>
      </c>
      <c r="I91" s="36">
        <v>666450</v>
      </c>
      <c r="J91" s="36">
        <v>0</v>
      </c>
      <c r="K91" s="36">
        <v>304995</v>
      </c>
      <c r="L91" s="36">
        <v>14887</v>
      </c>
      <c r="M91" s="36">
        <v>418848</v>
      </c>
      <c r="N91" s="55">
        <v>1990961</v>
      </c>
      <c r="O91" s="36">
        <v>241</v>
      </c>
      <c r="P91" s="36">
        <v>1232</v>
      </c>
      <c r="Q91" s="36">
        <v>129063</v>
      </c>
      <c r="R91" s="55">
        <v>130536</v>
      </c>
      <c r="S91" s="36">
        <v>24142</v>
      </c>
      <c r="T91" s="36">
        <v>15144</v>
      </c>
      <c r="U91" s="36">
        <v>2160783</v>
      </c>
    </row>
    <row r="92" spans="2:65" ht="15" x14ac:dyDescent="0.2">
      <c r="B92" s="45" t="s">
        <v>10</v>
      </c>
      <c r="C92" s="45"/>
      <c r="D92" s="46"/>
      <c r="E92" s="15"/>
      <c r="F92" s="15"/>
      <c r="G92" s="15"/>
      <c r="H92" s="15"/>
      <c r="I92" s="15"/>
      <c r="J92" s="15"/>
      <c r="K92" s="15"/>
      <c r="L92" s="15"/>
      <c r="M92" s="15"/>
      <c r="N92" s="16"/>
      <c r="O92" s="15"/>
      <c r="P92" s="15"/>
      <c r="Q92" s="15"/>
      <c r="R92" s="15"/>
      <c r="S92" s="17"/>
      <c r="T92" s="15"/>
      <c r="U92" s="18"/>
    </row>
    <row r="93" spans="2:65" x14ac:dyDescent="0.2">
      <c r="B93" s="47" t="s">
        <v>51</v>
      </c>
      <c r="C93" s="48"/>
      <c r="D93" s="49"/>
      <c r="E93" s="48"/>
      <c r="F93" s="48"/>
      <c r="G93" s="48"/>
      <c r="H93" s="48"/>
      <c r="S93" s="12"/>
    </row>
    <row r="94" spans="2:65" ht="13.5" x14ac:dyDescent="0.2">
      <c r="B94" s="61" t="s">
        <v>52</v>
      </c>
      <c r="C94" s="61"/>
      <c r="D94" s="61"/>
      <c r="E94" s="61"/>
      <c r="F94" s="61"/>
      <c r="G94" s="47"/>
      <c r="H94" s="47"/>
      <c r="S94" s="12"/>
    </row>
    <row r="95" spans="2:65" ht="13.5" x14ac:dyDescent="0.2">
      <c r="B95" s="61" t="s">
        <v>53</v>
      </c>
      <c r="C95" s="61"/>
      <c r="D95" s="61"/>
      <c r="E95" s="61"/>
      <c r="F95" s="61"/>
      <c r="G95" s="47"/>
      <c r="H95" s="47"/>
      <c r="S95" s="12"/>
    </row>
    <row r="96" spans="2:65" ht="13.5" x14ac:dyDescent="0.2">
      <c r="B96" s="61" t="s">
        <v>54</v>
      </c>
      <c r="C96" s="61"/>
      <c r="D96" s="61"/>
      <c r="E96" s="61"/>
      <c r="F96" s="61"/>
      <c r="G96" s="47"/>
      <c r="H96" s="47"/>
    </row>
    <row r="97" spans="2:8" ht="13.5" x14ac:dyDescent="0.2">
      <c r="B97" s="61" t="s">
        <v>55</v>
      </c>
      <c r="C97" s="61"/>
      <c r="D97" s="61"/>
      <c r="E97" s="61"/>
      <c r="F97" s="61"/>
      <c r="G97" s="61"/>
      <c r="H97" s="61"/>
    </row>
    <row r="98" spans="2:8" ht="13.5" x14ac:dyDescent="0.2">
      <c r="B98" s="62" t="s">
        <v>56</v>
      </c>
      <c r="C98" s="62"/>
      <c r="D98" s="62"/>
      <c r="E98" s="62"/>
      <c r="F98" s="62"/>
      <c r="G98" s="62"/>
      <c r="H98" s="50"/>
    </row>
  </sheetData>
  <sheetProtection insertColumns="0" insertRows="0" insertHyperlinks="0" deleteColumns="0" deleteRows="0" sort="0" autoFilter="0" pivotTables="0"/>
  <mergeCells count="15">
    <mergeCell ref="B94:F94"/>
    <mergeCell ref="B95:F95"/>
    <mergeCell ref="B96:F96"/>
    <mergeCell ref="B97:H97"/>
    <mergeCell ref="B98:G98"/>
    <mergeCell ref="B2:D2"/>
    <mergeCell ref="B3:D3"/>
    <mergeCell ref="S5:S6"/>
    <mergeCell ref="T5:T6"/>
    <mergeCell ref="U5:U6"/>
    <mergeCell ref="B5:B6"/>
    <mergeCell ref="N5:N6"/>
    <mergeCell ref="O5:Q5"/>
    <mergeCell ref="R5:R6"/>
    <mergeCell ref="C5:M5"/>
  </mergeCells>
  <phoneticPr fontId="3" type="noConversion"/>
  <pageMargins left="0.75" right="0.75" top="1" bottom="1" header="0" footer="0"/>
  <pageSetup scale="26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BZ139"/>
  <sheetViews>
    <sheetView showGridLines="0" view="pageBreakPreview" zoomScaleSheetLayoutView="100" workbookViewId="0">
      <pane xSplit="2" ySplit="5" topLeftCell="C71" activePane="bottomRight" state="frozen"/>
      <selection pane="topRight" activeCell="C1" sqref="C1"/>
      <selection pane="bottomLeft" activeCell="A6" sqref="A6"/>
      <selection pane="bottomRight" activeCell="B90" sqref="B90"/>
    </sheetView>
  </sheetViews>
  <sheetFormatPr baseColWidth="10" defaultColWidth="11.42578125" defaultRowHeight="12.75" x14ac:dyDescent="0.2"/>
  <cols>
    <col min="1" max="1" width="6.42578125" style="20" customWidth="1"/>
    <col min="2" max="12" width="11.42578125" style="20"/>
    <col min="13" max="13" width="14.28515625" style="20" customWidth="1"/>
    <col min="14" max="16384" width="11.42578125" style="20"/>
  </cols>
  <sheetData>
    <row r="1" spans="2:78" ht="19.5" customHeight="1" x14ac:dyDescent="0.2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2:78" ht="18.75" x14ac:dyDescent="0.3">
      <c r="B2" s="27" t="s">
        <v>38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8"/>
    </row>
    <row r="3" spans="2:78" ht="15.75" x14ac:dyDescent="0.25">
      <c r="B3" s="21" t="s">
        <v>30</v>
      </c>
      <c r="N3" s="21"/>
      <c r="O3" s="28"/>
    </row>
    <row r="4" spans="2:78" ht="13.5" thickBot="1" x14ac:dyDescent="0.25"/>
    <row r="5" spans="2:78" ht="16.5" thickTop="1" thickBot="1" x14ac:dyDescent="0.25">
      <c r="B5" s="53" t="s">
        <v>50</v>
      </c>
      <c r="C5" s="51" t="s">
        <v>21</v>
      </c>
      <c r="D5" s="51" t="s">
        <v>20</v>
      </c>
      <c r="E5" s="51" t="s">
        <v>19</v>
      </c>
      <c r="F5" s="51" t="s">
        <v>18</v>
      </c>
      <c r="G5" s="51" t="s">
        <v>17</v>
      </c>
      <c r="H5" s="52" t="s">
        <v>16</v>
      </c>
      <c r="I5" s="38" t="s">
        <v>15</v>
      </c>
      <c r="J5" s="53" t="s">
        <v>14</v>
      </c>
      <c r="K5" s="51" t="s">
        <v>13</v>
      </c>
      <c r="L5" s="52" t="s">
        <v>34</v>
      </c>
      <c r="M5" s="38" t="s">
        <v>44</v>
      </c>
    </row>
    <row r="6" spans="2:78" s="19" customFormat="1" ht="15.75" thickTop="1" x14ac:dyDescent="0.2">
      <c r="B6" s="35">
        <v>37894</v>
      </c>
      <c r="C6" s="41">
        <v>5935</v>
      </c>
      <c r="D6" s="40">
        <v>88658</v>
      </c>
      <c r="E6" s="41">
        <v>122168</v>
      </c>
      <c r="F6" s="40">
        <v>109787</v>
      </c>
      <c r="G6" s="41">
        <v>86084</v>
      </c>
      <c r="H6" s="40">
        <v>60657</v>
      </c>
      <c r="I6" s="41">
        <v>39870</v>
      </c>
      <c r="J6" s="40">
        <v>25826</v>
      </c>
      <c r="K6" s="41">
        <v>15305</v>
      </c>
      <c r="L6" s="40">
        <v>15829</v>
      </c>
      <c r="M6" s="42">
        <v>570119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</row>
    <row r="7" spans="2:78" ht="15" x14ac:dyDescent="0.2">
      <c r="B7" s="35">
        <v>37986</v>
      </c>
      <c r="C7" s="41">
        <v>12731</v>
      </c>
      <c r="D7" s="40">
        <v>100252</v>
      </c>
      <c r="E7" s="41">
        <v>122332</v>
      </c>
      <c r="F7" s="40">
        <v>107547</v>
      </c>
      <c r="G7" s="41">
        <v>84127</v>
      </c>
      <c r="H7" s="40">
        <v>58234</v>
      </c>
      <c r="I7" s="41">
        <v>38426</v>
      </c>
      <c r="J7" s="40">
        <v>24611</v>
      </c>
      <c r="K7" s="41">
        <v>14251</v>
      </c>
      <c r="L7" s="40">
        <v>14358</v>
      </c>
      <c r="M7" s="42">
        <v>576869</v>
      </c>
      <c r="N7" s="22"/>
    </row>
    <row r="8" spans="2:78" ht="15" x14ac:dyDescent="0.2">
      <c r="B8" s="35">
        <v>38077</v>
      </c>
      <c r="C8" s="41">
        <v>10431</v>
      </c>
      <c r="D8" s="40">
        <v>97527</v>
      </c>
      <c r="E8" s="41">
        <v>125540</v>
      </c>
      <c r="F8" s="40">
        <v>111205</v>
      </c>
      <c r="G8" s="41">
        <v>87396</v>
      </c>
      <c r="H8" s="40">
        <v>61285</v>
      </c>
      <c r="I8" s="41">
        <v>40271</v>
      </c>
      <c r="J8" s="40">
        <v>26045</v>
      </c>
      <c r="K8" s="41">
        <v>15250</v>
      </c>
      <c r="L8" s="40">
        <v>14912</v>
      </c>
      <c r="M8" s="42">
        <v>589862</v>
      </c>
      <c r="N8" s="22"/>
    </row>
    <row r="9" spans="2:78" ht="15" x14ac:dyDescent="0.2">
      <c r="B9" s="35">
        <v>38168</v>
      </c>
      <c r="C9" s="41">
        <v>13352</v>
      </c>
      <c r="D9" s="40">
        <v>105548</v>
      </c>
      <c r="E9" s="41">
        <v>136228</v>
      </c>
      <c r="F9" s="40">
        <v>126061</v>
      </c>
      <c r="G9" s="41">
        <v>108176</v>
      </c>
      <c r="H9" s="40">
        <v>86241</v>
      </c>
      <c r="I9" s="41">
        <v>62979</v>
      </c>
      <c r="J9" s="40">
        <v>43047</v>
      </c>
      <c r="K9" s="41">
        <v>26173</v>
      </c>
      <c r="L9" s="40">
        <v>29421</v>
      </c>
      <c r="M9" s="42">
        <v>737226</v>
      </c>
      <c r="N9" s="22"/>
    </row>
    <row r="10" spans="2:78" ht="15" x14ac:dyDescent="0.2">
      <c r="B10" s="35">
        <v>38260</v>
      </c>
      <c r="C10" s="41">
        <v>13547</v>
      </c>
      <c r="D10" s="40">
        <v>101811</v>
      </c>
      <c r="E10" s="41">
        <v>126804</v>
      </c>
      <c r="F10" s="40">
        <v>112012</v>
      </c>
      <c r="G10" s="41">
        <v>90736</v>
      </c>
      <c r="H10" s="40">
        <v>66114</v>
      </c>
      <c r="I10" s="41">
        <v>45112</v>
      </c>
      <c r="J10" s="40">
        <v>29389</v>
      </c>
      <c r="K10" s="41">
        <v>17838</v>
      </c>
      <c r="L10" s="40">
        <v>18820</v>
      </c>
      <c r="M10" s="42">
        <v>622183</v>
      </c>
      <c r="N10" s="22"/>
    </row>
    <row r="11" spans="2:78" ht="15" x14ac:dyDescent="0.2">
      <c r="B11" s="35">
        <v>38352</v>
      </c>
      <c r="C11" s="41">
        <v>12685</v>
      </c>
      <c r="D11" s="40">
        <v>101873</v>
      </c>
      <c r="E11" s="41">
        <v>126571</v>
      </c>
      <c r="F11" s="40">
        <v>110140</v>
      </c>
      <c r="G11" s="41">
        <v>87398</v>
      </c>
      <c r="H11" s="40">
        <v>60578</v>
      </c>
      <c r="I11" s="41">
        <v>40089</v>
      </c>
      <c r="J11" s="40">
        <v>25428</v>
      </c>
      <c r="K11" s="41">
        <v>14846</v>
      </c>
      <c r="L11" s="40">
        <v>13678</v>
      </c>
      <c r="M11" s="42">
        <v>593286</v>
      </c>
      <c r="N11" s="22"/>
    </row>
    <row r="12" spans="2:78" ht="15" x14ac:dyDescent="0.2">
      <c r="B12" s="35">
        <v>38442</v>
      </c>
      <c r="C12" s="41">
        <v>14488</v>
      </c>
      <c r="D12" s="40">
        <v>107084</v>
      </c>
      <c r="E12" s="41">
        <v>136425</v>
      </c>
      <c r="F12" s="40">
        <v>123696</v>
      </c>
      <c r="G12" s="41">
        <v>105957</v>
      </c>
      <c r="H12" s="40">
        <v>83102</v>
      </c>
      <c r="I12" s="41">
        <v>61064</v>
      </c>
      <c r="J12" s="40">
        <v>41781</v>
      </c>
      <c r="K12" s="41">
        <v>25151</v>
      </c>
      <c r="L12" s="40">
        <v>27181</v>
      </c>
      <c r="M12" s="42">
        <v>725929</v>
      </c>
      <c r="N12" s="22"/>
    </row>
    <row r="13" spans="2:78" ht="15" x14ac:dyDescent="0.2">
      <c r="B13" s="35">
        <v>38533</v>
      </c>
      <c r="C13" s="41">
        <v>14258</v>
      </c>
      <c r="D13" s="40">
        <v>108472</v>
      </c>
      <c r="E13" s="41">
        <v>138244</v>
      </c>
      <c r="F13" s="40">
        <v>123293</v>
      </c>
      <c r="G13" s="41">
        <v>105398</v>
      </c>
      <c r="H13" s="40">
        <v>80053</v>
      </c>
      <c r="I13" s="41">
        <v>57484</v>
      </c>
      <c r="J13" s="40">
        <v>39764</v>
      </c>
      <c r="K13" s="41">
        <v>25052</v>
      </c>
      <c r="L13" s="40">
        <v>28844</v>
      </c>
      <c r="M13" s="42">
        <v>720862</v>
      </c>
      <c r="N13" s="22"/>
    </row>
    <row r="14" spans="2:78" ht="15" x14ac:dyDescent="0.2">
      <c r="B14" s="35">
        <v>38625</v>
      </c>
      <c r="C14" s="41">
        <v>13730</v>
      </c>
      <c r="D14" s="40">
        <v>107517</v>
      </c>
      <c r="E14" s="41">
        <v>137049</v>
      </c>
      <c r="F14" s="40">
        <v>119855</v>
      </c>
      <c r="G14" s="41">
        <v>99527</v>
      </c>
      <c r="H14" s="40">
        <v>73299</v>
      </c>
      <c r="I14" s="41">
        <v>50380</v>
      </c>
      <c r="J14" s="40">
        <v>34306</v>
      </c>
      <c r="K14" s="41">
        <v>21249</v>
      </c>
      <c r="L14" s="40">
        <v>22000</v>
      </c>
      <c r="M14" s="42">
        <v>678912</v>
      </c>
      <c r="N14" s="22"/>
    </row>
    <row r="15" spans="2:78" ht="15" x14ac:dyDescent="0.2">
      <c r="B15" s="35">
        <v>38717</v>
      </c>
      <c r="C15" s="41">
        <v>13373</v>
      </c>
      <c r="D15" s="40">
        <v>101193</v>
      </c>
      <c r="E15" s="41">
        <v>129723</v>
      </c>
      <c r="F15" s="40">
        <v>113292</v>
      </c>
      <c r="G15" s="41">
        <v>92515</v>
      </c>
      <c r="H15" s="40">
        <v>67107</v>
      </c>
      <c r="I15" s="41">
        <v>44590</v>
      </c>
      <c r="J15" s="40">
        <v>30088</v>
      </c>
      <c r="K15" s="41">
        <v>18033</v>
      </c>
      <c r="L15" s="40">
        <v>16701</v>
      </c>
      <c r="M15" s="42">
        <v>626615</v>
      </c>
      <c r="N15" s="22"/>
    </row>
    <row r="16" spans="2:78" ht="15" x14ac:dyDescent="0.2">
      <c r="B16" s="35">
        <v>38807</v>
      </c>
      <c r="C16" s="41">
        <v>10902</v>
      </c>
      <c r="D16" s="40">
        <v>101608</v>
      </c>
      <c r="E16" s="41">
        <v>137639</v>
      </c>
      <c r="F16" s="40">
        <v>121056</v>
      </c>
      <c r="G16" s="41">
        <v>100182</v>
      </c>
      <c r="H16" s="40">
        <v>73371</v>
      </c>
      <c r="I16" s="41">
        <v>48634</v>
      </c>
      <c r="J16" s="40">
        <v>33346</v>
      </c>
      <c r="K16" s="41">
        <v>19758</v>
      </c>
      <c r="L16" s="40">
        <v>18940</v>
      </c>
      <c r="M16" s="42">
        <v>665436</v>
      </c>
      <c r="N16" s="22"/>
    </row>
    <row r="17" spans="2:14" ht="15" x14ac:dyDescent="0.2">
      <c r="B17" s="35">
        <v>38898</v>
      </c>
      <c r="C17" s="41">
        <v>13905</v>
      </c>
      <c r="D17" s="40">
        <v>109436</v>
      </c>
      <c r="E17" s="41">
        <v>143445</v>
      </c>
      <c r="F17" s="40">
        <v>127661</v>
      </c>
      <c r="G17" s="41">
        <v>110996</v>
      </c>
      <c r="H17" s="40">
        <v>87703</v>
      </c>
      <c r="I17" s="41">
        <v>62855</v>
      </c>
      <c r="J17" s="40">
        <v>45504</v>
      </c>
      <c r="K17" s="41">
        <v>28620</v>
      </c>
      <c r="L17" s="40">
        <v>31647</v>
      </c>
      <c r="M17" s="42">
        <v>761772</v>
      </c>
      <c r="N17" s="22"/>
    </row>
    <row r="18" spans="2:14" ht="15" x14ac:dyDescent="0.2">
      <c r="B18" s="35">
        <v>38990</v>
      </c>
      <c r="C18" s="41">
        <v>14218</v>
      </c>
      <c r="D18" s="40">
        <v>110561</v>
      </c>
      <c r="E18" s="41">
        <v>145035</v>
      </c>
      <c r="F18" s="40">
        <v>128465</v>
      </c>
      <c r="G18" s="41">
        <v>111373</v>
      </c>
      <c r="H18" s="40">
        <v>89020</v>
      </c>
      <c r="I18" s="41">
        <v>63755</v>
      </c>
      <c r="J18" s="40">
        <v>46119</v>
      </c>
      <c r="K18" s="41">
        <v>28575</v>
      </c>
      <c r="L18" s="40">
        <v>31869</v>
      </c>
      <c r="M18" s="42">
        <v>768990</v>
      </c>
      <c r="N18" s="22"/>
    </row>
    <row r="19" spans="2:14" ht="15" x14ac:dyDescent="0.2">
      <c r="B19" s="35">
        <v>39082</v>
      </c>
      <c r="C19" s="41">
        <v>14929</v>
      </c>
      <c r="D19" s="40">
        <v>115630</v>
      </c>
      <c r="E19" s="41">
        <v>153238</v>
      </c>
      <c r="F19" s="40">
        <v>135125</v>
      </c>
      <c r="G19" s="41">
        <v>116169</v>
      </c>
      <c r="H19" s="40">
        <v>94288</v>
      </c>
      <c r="I19" s="41">
        <v>66964</v>
      </c>
      <c r="J19" s="40">
        <v>48431</v>
      </c>
      <c r="K19" s="41">
        <v>30251</v>
      </c>
      <c r="L19" s="40">
        <v>33471</v>
      </c>
      <c r="M19" s="42">
        <v>808496</v>
      </c>
      <c r="N19" s="22"/>
    </row>
    <row r="20" spans="2:14" ht="15" x14ac:dyDescent="0.2">
      <c r="B20" s="35">
        <v>39172</v>
      </c>
      <c r="C20" s="41">
        <v>15509</v>
      </c>
      <c r="D20" s="40">
        <v>116578</v>
      </c>
      <c r="E20" s="41">
        <v>154268</v>
      </c>
      <c r="F20" s="40">
        <v>136062</v>
      </c>
      <c r="G20" s="41">
        <v>117238</v>
      </c>
      <c r="H20" s="40">
        <v>96817</v>
      </c>
      <c r="I20" s="41">
        <v>68924</v>
      </c>
      <c r="J20" s="40">
        <v>49853</v>
      </c>
      <c r="K20" s="41">
        <v>31465</v>
      </c>
      <c r="L20" s="40">
        <v>35173</v>
      </c>
      <c r="M20" s="42">
        <v>821887</v>
      </c>
      <c r="N20" s="22"/>
    </row>
    <row r="21" spans="2:14" ht="15" x14ac:dyDescent="0.2">
      <c r="B21" s="35">
        <v>39263</v>
      </c>
      <c r="C21" s="41">
        <v>15455</v>
      </c>
      <c r="D21" s="40">
        <v>119029</v>
      </c>
      <c r="E21" s="41">
        <v>156506</v>
      </c>
      <c r="F21" s="40">
        <v>137149</v>
      </c>
      <c r="G21" s="41">
        <v>118781</v>
      </c>
      <c r="H21" s="40">
        <v>98842</v>
      </c>
      <c r="I21" s="41">
        <v>70572</v>
      </c>
      <c r="J21" s="40">
        <v>51503</v>
      </c>
      <c r="K21" s="41">
        <v>32640</v>
      </c>
      <c r="L21" s="40">
        <v>36825</v>
      </c>
      <c r="M21" s="42">
        <v>837302</v>
      </c>
      <c r="N21" s="22"/>
    </row>
    <row r="22" spans="2:14" ht="15" x14ac:dyDescent="0.2">
      <c r="B22" s="35">
        <v>39355</v>
      </c>
      <c r="C22" s="41">
        <v>14570</v>
      </c>
      <c r="D22" s="40">
        <v>117752</v>
      </c>
      <c r="E22" s="41">
        <v>154786</v>
      </c>
      <c r="F22" s="40">
        <v>135377</v>
      </c>
      <c r="G22" s="41">
        <v>117544</v>
      </c>
      <c r="H22" s="40">
        <v>99048</v>
      </c>
      <c r="I22" s="41">
        <v>71033</v>
      </c>
      <c r="J22" s="40">
        <v>52171</v>
      </c>
      <c r="K22" s="41">
        <v>33389</v>
      </c>
      <c r="L22" s="40">
        <v>38006</v>
      </c>
      <c r="M22" s="42">
        <v>833676</v>
      </c>
      <c r="N22" s="22"/>
    </row>
    <row r="23" spans="2:14" ht="15" x14ac:dyDescent="0.2">
      <c r="B23" s="35">
        <v>39447</v>
      </c>
      <c r="C23" s="41">
        <v>16762</v>
      </c>
      <c r="D23" s="40">
        <v>125232</v>
      </c>
      <c r="E23" s="41">
        <v>167482</v>
      </c>
      <c r="F23" s="40">
        <v>146758</v>
      </c>
      <c r="G23" s="41">
        <v>127557</v>
      </c>
      <c r="H23" s="40">
        <v>108400</v>
      </c>
      <c r="I23" s="41">
        <v>79246</v>
      </c>
      <c r="J23" s="40">
        <v>58467</v>
      </c>
      <c r="K23" s="41">
        <v>38118</v>
      </c>
      <c r="L23" s="40">
        <v>45181</v>
      </c>
      <c r="M23" s="42">
        <v>913203</v>
      </c>
      <c r="N23" s="22"/>
    </row>
    <row r="24" spans="2:14" ht="15" x14ac:dyDescent="0.2">
      <c r="B24" s="35">
        <v>39538</v>
      </c>
      <c r="C24" s="41">
        <v>17265</v>
      </c>
      <c r="D24" s="40">
        <v>128902</v>
      </c>
      <c r="E24" s="41">
        <v>168613</v>
      </c>
      <c r="F24" s="40">
        <v>147054</v>
      </c>
      <c r="G24" s="41">
        <v>126294</v>
      </c>
      <c r="H24" s="40">
        <v>105753</v>
      </c>
      <c r="I24" s="41">
        <v>75679</v>
      </c>
      <c r="J24" s="40">
        <v>54972</v>
      </c>
      <c r="K24" s="41">
        <v>35338</v>
      </c>
      <c r="L24" s="40">
        <v>41729</v>
      </c>
      <c r="M24" s="42">
        <v>901599</v>
      </c>
      <c r="N24" s="22"/>
    </row>
    <row r="25" spans="2:14" ht="15" x14ac:dyDescent="0.2">
      <c r="B25" s="35">
        <v>39629</v>
      </c>
      <c r="C25" s="41">
        <v>18394</v>
      </c>
      <c r="D25" s="40">
        <v>129934</v>
      </c>
      <c r="E25" s="41">
        <v>170603</v>
      </c>
      <c r="F25" s="40">
        <v>148022</v>
      </c>
      <c r="G25" s="41">
        <v>127576</v>
      </c>
      <c r="H25" s="40">
        <v>107023</v>
      </c>
      <c r="I25" s="41">
        <v>77931</v>
      </c>
      <c r="J25" s="40">
        <v>56448</v>
      </c>
      <c r="K25" s="41">
        <v>36324</v>
      </c>
      <c r="L25" s="40">
        <v>43532</v>
      </c>
      <c r="M25" s="42">
        <v>915787</v>
      </c>
      <c r="N25" s="22"/>
    </row>
    <row r="26" spans="2:14" ht="15" x14ac:dyDescent="0.2">
      <c r="B26" s="35">
        <v>39721</v>
      </c>
      <c r="C26" s="41">
        <v>18504</v>
      </c>
      <c r="D26" s="40">
        <v>130452</v>
      </c>
      <c r="E26" s="41">
        <v>170001</v>
      </c>
      <c r="F26" s="40">
        <v>148112</v>
      </c>
      <c r="G26" s="41">
        <v>128045</v>
      </c>
      <c r="H26" s="40">
        <v>107485</v>
      </c>
      <c r="I26" s="41">
        <v>79272</v>
      </c>
      <c r="J26" s="40">
        <v>57233</v>
      </c>
      <c r="K26" s="41">
        <v>37233</v>
      </c>
      <c r="L26" s="40">
        <v>44888</v>
      </c>
      <c r="M26" s="42">
        <v>921225</v>
      </c>
      <c r="N26" s="22"/>
    </row>
    <row r="27" spans="2:14" ht="15" x14ac:dyDescent="0.2">
      <c r="B27" s="35">
        <v>39813</v>
      </c>
      <c r="C27" s="41">
        <v>18078</v>
      </c>
      <c r="D27" s="40">
        <v>130223</v>
      </c>
      <c r="E27" s="41">
        <v>170393</v>
      </c>
      <c r="F27" s="40">
        <v>149846</v>
      </c>
      <c r="G27" s="41">
        <v>128709</v>
      </c>
      <c r="H27" s="40">
        <v>108205</v>
      </c>
      <c r="I27" s="41">
        <v>81110</v>
      </c>
      <c r="J27" s="40">
        <v>58487</v>
      </c>
      <c r="K27" s="41">
        <v>38455</v>
      </c>
      <c r="L27" s="40">
        <v>46237</v>
      </c>
      <c r="M27" s="42">
        <v>929743</v>
      </c>
      <c r="N27" s="22"/>
    </row>
    <row r="28" spans="2:14" ht="15" x14ac:dyDescent="0.2">
      <c r="B28" s="35">
        <v>39903</v>
      </c>
      <c r="C28" s="41">
        <v>17752</v>
      </c>
      <c r="D28" s="40">
        <v>129874</v>
      </c>
      <c r="E28" s="41">
        <v>170287</v>
      </c>
      <c r="F28" s="40">
        <v>151541</v>
      </c>
      <c r="G28" s="41">
        <v>130599</v>
      </c>
      <c r="H28" s="40">
        <v>109635</v>
      </c>
      <c r="I28" s="41">
        <v>82862</v>
      </c>
      <c r="J28" s="40">
        <v>59554</v>
      </c>
      <c r="K28" s="41">
        <v>39506</v>
      </c>
      <c r="L28" s="40">
        <v>47323</v>
      </c>
      <c r="M28" s="42">
        <v>938933</v>
      </c>
      <c r="N28" s="22"/>
    </row>
    <row r="29" spans="2:14" ht="15" x14ac:dyDescent="0.2">
      <c r="B29" s="35">
        <v>39994</v>
      </c>
      <c r="C29" s="41">
        <v>16975</v>
      </c>
      <c r="D29" s="40">
        <v>129350</v>
      </c>
      <c r="E29" s="41">
        <v>172726</v>
      </c>
      <c r="F29" s="40">
        <v>161981</v>
      </c>
      <c r="G29" s="41">
        <v>142030</v>
      </c>
      <c r="H29" s="40">
        <v>123885</v>
      </c>
      <c r="I29" s="41">
        <v>98834</v>
      </c>
      <c r="J29" s="40">
        <v>71901</v>
      </c>
      <c r="K29" s="41">
        <v>47813</v>
      </c>
      <c r="L29" s="40">
        <v>53933</v>
      </c>
      <c r="M29" s="42">
        <v>1019428</v>
      </c>
      <c r="N29" s="22"/>
    </row>
    <row r="30" spans="2:14" ht="15" x14ac:dyDescent="0.2">
      <c r="B30" s="35">
        <v>40086</v>
      </c>
      <c r="C30" s="41">
        <v>18153</v>
      </c>
      <c r="D30" s="40">
        <v>132964</v>
      </c>
      <c r="E30" s="41">
        <v>173106</v>
      </c>
      <c r="F30" s="40">
        <v>158220</v>
      </c>
      <c r="G30" s="41">
        <v>136453</v>
      </c>
      <c r="H30" s="40">
        <v>116403</v>
      </c>
      <c r="I30" s="41">
        <v>90722</v>
      </c>
      <c r="J30" s="40">
        <v>66328</v>
      </c>
      <c r="K30" s="41">
        <v>45655</v>
      </c>
      <c r="L30" s="40">
        <v>57187</v>
      </c>
      <c r="M30" s="42">
        <v>995191</v>
      </c>
      <c r="N30" s="22"/>
    </row>
    <row r="31" spans="2:14" ht="15" x14ac:dyDescent="0.2">
      <c r="B31" s="35">
        <v>40178</v>
      </c>
      <c r="C31" s="41">
        <v>17401</v>
      </c>
      <c r="D31" s="40">
        <v>137998</v>
      </c>
      <c r="E31" s="41">
        <v>181722</v>
      </c>
      <c r="F31" s="40">
        <v>175441</v>
      </c>
      <c r="G31" s="41">
        <v>153392</v>
      </c>
      <c r="H31" s="40">
        <v>136099</v>
      </c>
      <c r="I31" s="41">
        <v>109837</v>
      </c>
      <c r="J31" s="40">
        <v>82904</v>
      </c>
      <c r="K31" s="41">
        <v>56421</v>
      </c>
      <c r="L31" s="40">
        <v>67078</v>
      </c>
      <c r="M31" s="42">
        <v>1118293</v>
      </c>
      <c r="N31" s="22"/>
    </row>
    <row r="32" spans="2:14" ht="15" x14ac:dyDescent="0.2">
      <c r="B32" s="35">
        <v>40268</v>
      </c>
      <c r="C32" s="41">
        <v>18308</v>
      </c>
      <c r="D32" s="40">
        <v>142795</v>
      </c>
      <c r="E32" s="41">
        <v>185859</v>
      </c>
      <c r="F32" s="40">
        <v>180430</v>
      </c>
      <c r="G32" s="41">
        <v>157337</v>
      </c>
      <c r="H32" s="40">
        <v>138981</v>
      </c>
      <c r="I32" s="41">
        <v>112445</v>
      </c>
      <c r="J32" s="40">
        <v>84649</v>
      </c>
      <c r="K32" s="41">
        <v>58275</v>
      </c>
      <c r="L32" s="40">
        <v>69407</v>
      </c>
      <c r="M32" s="42">
        <v>1148486</v>
      </c>
      <c r="N32" s="22"/>
    </row>
    <row r="33" spans="2:78" ht="15" x14ac:dyDescent="0.2">
      <c r="B33" s="35">
        <v>40359</v>
      </c>
      <c r="C33" s="41">
        <v>18596</v>
      </c>
      <c r="D33" s="40">
        <v>144427</v>
      </c>
      <c r="E33" s="41">
        <v>185687</v>
      </c>
      <c r="F33" s="40">
        <v>180644</v>
      </c>
      <c r="G33" s="41">
        <v>156100</v>
      </c>
      <c r="H33" s="40">
        <v>138662</v>
      </c>
      <c r="I33" s="41">
        <v>111895</v>
      </c>
      <c r="J33" s="40">
        <v>83604</v>
      </c>
      <c r="K33" s="41">
        <v>57916</v>
      </c>
      <c r="L33" s="40">
        <v>68223</v>
      </c>
      <c r="M33" s="42">
        <v>1145754</v>
      </c>
      <c r="N33" s="22"/>
    </row>
    <row r="34" spans="2:78" ht="15" x14ac:dyDescent="0.2">
      <c r="B34" s="35">
        <v>40451</v>
      </c>
      <c r="C34" s="41">
        <v>18745</v>
      </c>
      <c r="D34" s="40">
        <v>144907</v>
      </c>
      <c r="E34" s="41">
        <v>184904</v>
      </c>
      <c r="F34" s="40">
        <v>180862</v>
      </c>
      <c r="G34" s="41">
        <v>156374</v>
      </c>
      <c r="H34" s="40">
        <v>138113</v>
      </c>
      <c r="I34" s="41">
        <v>112375</v>
      </c>
      <c r="J34" s="40">
        <v>83522</v>
      </c>
      <c r="K34" s="41">
        <v>57383</v>
      </c>
      <c r="L34" s="40">
        <v>68651</v>
      </c>
      <c r="M34" s="42">
        <v>1145836</v>
      </c>
      <c r="N34" s="22"/>
    </row>
    <row r="35" spans="2:78" ht="15" x14ac:dyDescent="0.2">
      <c r="B35" s="35">
        <v>40543</v>
      </c>
      <c r="C35" s="41">
        <v>18568</v>
      </c>
      <c r="D35" s="40">
        <v>151125</v>
      </c>
      <c r="E35" s="41">
        <v>191027</v>
      </c>
      <c r="F35" s="40">
        <v>189073</v>
      </c>
      <c r="G35" s="41">
        <v>162217</v>
      </c>
      <c r="H35" s="40">
        <v>142276</v>
      </c>
      <c r="I35" s="41">
        <v>117116</v>
      </c>
      <c r="J35" s="40">
        <v>86358</v>
      </c>
      <c r="K35" s="41">
        <v>60219</v>
      </c>
      <c r="L35" s="40">
        <v>71622</v>
      </c>
      <c r="M35" s="42">
        <v>1189601</v>
      </c>
      <c r="N35" s="22"/>
    </row>
    <row r="36" spans="2:78" ht="15" x14ac:dyDescent="0.2">
      <c r="B36" s="35">
        <v>40633</v>
      </c>
      <c r="C36" s="41">
        <v>18755</v>
      </c>
      <c r="D36" s="40">
        <v>153131</v>
      </c>
      <c r="E36" s="41">
        <v>192864</v>
      </c>
      <c r="F36" s="40">
        <v>191816</v>
      </c>
      <c r="G36" s="41">
        <v>164408</v>
      </c>
      <c r="H36" s="40">
        <v>145449</v>
      </c>
      <c r="I36" s="41">
        <v>119593</v>
      </c>
      <c r="J36" s="40">
        <v>88291</v>
      </c>
      <c r="K36" s="41">
        <v>62435</v>
      </c>
      <c r="L36" s="40">
        <v>75516</v>
      </c>
      <c r="M36" s="42">
        <v>1212258</v>
      </c>
      <c r="N36" s="22"/>
    </row>
    <row r="37" spans="2:78" ht="15" x14ac:dyDescent="0.2">
      <c r="B37" s="35">
        <v>40724</v>
      </c>
      <c r="C37" s="41">
        <v>18625</v>
      </c>
      <c r="D37" s="40">
        <v>154005</v>
      </c>
      <c r="E37" s="41">
        <v>193263</v>
      </c>
      <c r="F37" s="40">
        <v>193435</v>
      </c>
      <c r="G37" s="41">
        <v>165500</v>
      </c>
      <c r="H37" s="40">
        <v>146015</v>
      </c>
      <c r="I37" s="41">
        <v>120700</v>
      </c>
      <c r="J37" s="40">
        <v>89121</v>
      </c>
      <c r="K37" s="41">
        <v>63474</v>
      </c>
      <c r="L37" s="40">
        <v>76441</v>
      </c>
      <c r="M37" s="42">
        <v>1220579</v>
      </c>
      <c r="N37" s="22"/>
    </row>
    <row r="38" spans="2:78" ht="15" x14ac:dyDescent="0.2">
      <c r="B38" s="35">
        <v>40816</v>
      </c>
      <c r="C38" s="41">
        <v>18813</v>
      </c>
      <c r="D38" s="40">
        <v>154075</v>
      </c>
      <c r="E38" s="41">
        <v>191944</v>
      </c>
      <c r="F38" s="40">
        <v>192158</v>
      </c>
      <c r="G38" s="41">
        <v>164317</v>
      </c>
      <c r="H38" s="40">
        <v>143921</v>
      </c>
      <c r="I38" s="41">
        <v>119653</v>
      </c>
      <c r="J38" s="40">
        <v>87256</v>
      </c>
      <c r="K38" s="41">
        <v>61883</v>
      </c>
      <c r="L38" s="40">
        <v>74826</v>
      </c>
      <c r="M38" s="42">
        <v>1208846</v>
      </c>
      <c r="N38" s="22"/>
    </row>
    <row r="39" spans="2:78" s="24" customFormat="1" ht="13.5" customHeight="1" x14ac:dyDescent="0.2">
      <c r="B39" s="35">
        <v>40908</v>
      </c>
      <c r="C39" s="41">
        <v>18670</v>
      </c>
      <c r="D39" s="40">
        <v>157853</v>
      </c>
      <c r="E39" s="41">
        <v>195936</v>
      </c>
      <c r="F39" s="40">
        <v>197410</v>
      </c>
      <c r="G39" s="41">
        <v>168337</v>
      </c>
      <c r="H39" s="40">
        <v>146603</v>
      </c>
      <c r="I39" s="41">
        <v>124477</v>
      </c>
      <c r="J39" s="40">
        <v>90386</v>
      </c>
      <c r="K39" s="41">
        <v>64518</v>
      </c>
      <c r="L39" s="40">
        <v>78590</v>
      </c>
      <c r="M39" s="42">
        <v>1242780</v>
      </c>
      <c r="N39" s="22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</row>
    <row r="40" spans="2:78" ht="15" x14ac:dyDescent="0.2">
      <c r="B40" s="35">
        <v>40999</v>
      </c>
      <c r="C40" s="41">
        <v>17555</v>
      </c>
      <c r="D40" s="40">
        <v>159387</v>
      </c>
      <c r="E40" s="41">
        <v>198046</v>
      </c>
      <c r="F40" s="40">
        <v>200508</v>
      </c>
      <c r="G40" s="41">
        <v>171075</v>
      </c>
      <c r="H40" s="40">
        <v>149124</v>
      </c>
      <c r="I40" s="41">
        <v>127744</v>
      </c>
      <c r="J40" s="40">
        <v>92658</v>
      </c>
      <c r="K40" s="41">
        <v>65908</v>
      </c>
      <c r="L40" s="40">
        <v>81321</v>
      </c>
      <c r="M40" s="42">
        <v>1263326</v>
      </c>
      <c r="N40" s="22"/>
    </row>
    <row r="41" spans="2:78" ht="15" x14ac:dyDescent="0.2">
      <c r="B41" s="35">
        <v>41090</v>
      </c>
      <c r="C41" s="41">
        <v>16483</v>
      </c>
      <c r="D41" s="40">
        <v>157451</v>
      </c>
      <c r="E41" s="41">
        <v>194590</v>
      </c>
      <c r="F41" s="40">
        <v>196298</v>
      </c>
      <c r="G41" s="41">
        <v>167524</v>
      </c>
      <c r="H41" s="40">
        <v>145890</v>
      </c>
      <c r="I41" s="41">
        <v>125157</v>
      </c>
      <c r="J41" s="40">
        <v>90454</v>
      </c>
      <c r="K41" s="41">
        <v>64177</v>
      </c>
      <c r="L41" s="40">
        <v>78506</v>
      </c>
      <c r="M41" s="42">
        <v>1236530</v>
      </c>
      <c r="N41" s="22"/>
    </row>
    <row r="42" spans="2:78" ht="15" x14ac:dyDescent="0.2">
      <c r="B42" s="35">
        <v>41182</v>
      </c>
      <c r="C42" s="41">
        <v>17348</v>
      </c>
      <c r="D42" s="40">
        <v>157755</v>
      </c>
      <c r="E42" s="41">
        <v>194430</v>
      </c>
      <c r="F42" s="40">
        <v>196339</v>
      </c>
      <c r="G42" s="41">
        <v>167523</v>
      </c>
      <c r="H42" s="40">
        <v>145729</v>
      </c>
      <c r="I42" s="41">
        <v>126460</v>
      </c>
      <c r="J42" s="40">
        <v>91105</v>
      </c>
      <c r="K42" s="41">
        <v>64604</v>
      </c>
      <c r="L42" s="40">
        <v>79138</v>
      </c>
      <c r="M42" s="42">
        <v>1240431</v>
      </c>
      <c r="N42" s="22"/>
    </row>
    <row r="43" spans="2:78" ht="15" x14ac:dyDescent="0.2">
      <c r="B43" s="35">
        <v>41274</v>
      </c>
      <c r="C43" s="41">
        <v>17593</v>
      </c>
      <c r="D43" s="40">
        <v>163728</v>
      </c>
      <c r="E43" s="41">
        <v>200389</v>
      </c>
      <c r="F43" s="40">
        <v>203946</v>
      </c>
      <c r="G43" s="41">
        <v>174375</v>
      </c>
      <c r="H43" s="40">
        <v>151435</v>
      </c>
      <c r="I43" s="41">
        <v>131643</v>
      </c>
      <c r="J43" s="40">
        <v>95657</v>
      </c>
      <c r="K43" s="41">
        <v>68011</v>
      </c>
      <c r="L43" s="40">
        <v>84360</v>
      </c>
      <c r="M43" s="42">
        <v>1291137</v>
      </c>
      <c r="N43" s="22"/>
    </row>
    <row r="44" spans="2:78" ht="15" x14ac:dyDescent="0.2">
      <c r="B44" s="35">
        <v>41364</v>
      </c>
      <c r="C44" s="41">
        <v>17116</v>
      </c>
      <c r="D44" s="40">
        <v>166746</v>
      </c>
      <c r="E44" s="41">
        <v>204611</v>
      </c>
      <c r="F44" s="40">
        <v>207430</v>
      </c>
      <c r="G44" s="41">
        <v>177601</v>
      </c>
      <c r="H44" s="40">
        <v>154387</v>
      </c>
      <c r="I44" s="41">
        <v>134294</v>
      </c>
      <c r="J44" s="40">
        <v>98130</v>
      </c>
      <c r="K44" s="41">
        <v>69732</v>
      </c>
      <c r="L44" s="40">
        <v>86826</v>
      </c>
      <c r="M44" s="42">
        <v>1316873</v>
      </c>
      <c r="N44" s="22"/>
    </row>
    <row r="45" spans="2:78" ht="15" x14ac:dyDescent="0.2">
      <c r="B45" s="35">
        <v>41455</v>
      </c>
      <c r="C45" s="41">
        <v>17242</v>
      </c>
      <c r="D45" s="40">
        <v>170227</v>
      </c>
      <c r="E45" s="41">
        <v>206487</v>
      </c>
      <c r="F45" s="40">
        <v>209026</v>
      </c>
      <c r="G45" s="41">
        <v>179043</v>
      </c>
      <c r="H45" s="40">
        <v>155965</v>
      </c>
      <c r="I45" s="41">
        <v>135106</v>
      </c>
      <c r="J45" s="40">
        <v>100395</v>
      </c>
      <c r="K45" s="41">
        <v>71119</v>
      </c>
      <c r="L45" s="40">
        <v>88706</v>
      </c>
      <c r="M45" s="42">
        <v>1333316</v>
      </c>
      <c r="N45" s="22"/>
    </row>
    <row r="46" spans="2:78" ht="15" x14ac:dyDescent="0.2">
      <c r="B46" s="35">
        <v>41547</v>
      </c>
      <c r="C46" s="41">
        <v>17124</v>
      </c>
      <c r="D46" s="40">
        <v>170487</v>
      </c>
      <c r="E46" s="41">
        <v>207191</v>
      </c>
      <c r="F46" s="40">
        <v>209337</v>
      </c>
      <c r="G46" s="41">
        <v>180041</v>
      </c>
      <c r="H46" s="40">
        <v>156766</v>
      </c>
      <c r="I46" s="41">
        <v>134934</v>
      </c>
      <c r="J46" s="40">
        <v>101075</v>
      </c>
      <c r="K46" s="41">
        <v>71017</v>
      </c>
      <c r="L46" s="40">
        <v>87914</v>
      </c>
      <c r="M46" s="42">
        <v>1335886</v>
      </c>
      <c r="N46" s="22"/>
    </row>
    <row r="47" spans="2:78" ht="15" x14ac:dyDescent="0.2">
      <c r="B47" s="35">
        <v>41639</v>
      </c>
      <c r="C47" s="41">
        <v>16654</v>
      </c>
      <c r="D47" s="40">
        <v>174255</v>
      </c>
      <c r="E47" s="41">
        <v>212849</v>
      </c>
      <c r="F47" s="40">
        <v>214563</v>
      </c>
      <c r="G47" s="41">
        <v>186255</v>
      </c>
      <c r="H47" s="40">
        <v>161340</v>
      </c>
      <c r="I47" s="41">
        <v>138576</v>
      </c>
      <c r="J47" s="40">
        <v>105602</v>
      </c>
      <c r="K47" s="41">
        <v>74000</v>
      </c>
      <c r="L47" s="40">
        <v>92872</v>
      </c>
      <c r="M47" s="42">
        <v>1376966</v>
      </c>
      <c r="N47" s="22"/>
    </row>
    <row r="48" spans="2:78" ht="15" x14ac:dyDescent="0.2">
      <c r="B48" s="35">
        <v>41729</v>
      </c>
      <c r="C48" s="41">
        <v>16957</v>
      </c>
      <c r="D48" s="40">
        <v>178223</v>
      </c>
      <c r="E48" s="41">
        <v>217236</v>
      </c>
      <c r="F48" s="40">
        <v>217701</v>
      </c>
      <c r="G48" s="41">
        <v>190487</v>
      </c>
      <c r="H48" s="40">
        <v>164796</v>
      </c>
      <c r="I48" s="41">
        <v>141028</v>
      </c>
      <c r="J48" s="40">
        <v>107872</v>
      </c>
      <c r="K48" s="41">
        <v>76000</v>
      </c>
      <c r="L48" s="40">
        <v>96608</v>
      </c>
      <c r="M48" s="42">
        <v>1406908</v>
      </c>
      <c r="N48" s="22"/>
    </row>
    <row r="49" spans="2:14" ht="15" x14ac:dyDescent="0.2">
      <c r="B49" s="35">
        <v>41820</v>
      </c>
      <c r="C49" s="41">
        <v>17729</v>
      </c>
      <c r="D49" s="40">
        <v>180921</v>
      </c>
      <c r="E49" s="41">
        <v>220771</v>
      </c>
      <c r="F49" s="40">
        <v>219059</v>
      </c>
      <c r="G49" s="41">
        <v>193810</v>
      </c>
      <c r="H49" s="40">
        <v>166853</v>
      </c>
      <c r="I49" s="41">
        <v>142191</v>
      </c>
      <c r="J49" s="40">
        <v>110489</v>
      </c>
      <c r="K49" s="41">
        <v>77594</v>
      </c>
      <c r="L49" s="40">
        <v>100035</v>
      </c>
      <c r="M49" s="42">
        <v>1429452</v>
      </c>
      <c r="N49" s="22"/>
    </row>
    <row r="50" spans="2:14" ht="15" x14ac:dyDescent="0.2">
      <c r="B50" s="35">
        <v>41912</v>
      </c>
      <c r="C50" s="41">
        <v>18398</v>
      </c>
      <c r="D50" s="40">
        <v>184072</v>
      </c>
      <c r="E50" s="41">
        <v>225482</v>
      </c>
      <c r="F50" s="40">
        <v>220578</v>
      </c>
      <c r="G50" s="41">
        <v>197397</v>
      </c>
      <c r="H50" s="40">
        <v>168685</v>
      </c>
      <c r="I50" s="41">
        <v>143590</v>
      </c>
      <c r="J50" s="40">
        <v>111998</v>
      </c>
      <c r="K50" s="41">
        <v>79242</v>
      </c>
      <c r="L50" s="40">
        <v>101816</v>
      </c>
      <c r="M50" s="42">
        <v>1451258</v>
      </c>
      <c r="N50" s="22"/>
    </row>
    <row r="51" spans="2:14" ht="15" x14ac:dyDescent="0.2">
      <c r="B51" s="35">
        <v>42004</v>
      </c>
      <c r="C51" s="41">
        <v>19180</v>
      </c>
      <c r="D51" s="40">
        <v>189184</v>
      </c>
      <c r="E51" s="41">
        <v>235141</v>
      </c>
      <c r="F51" s="40">
        <v>227633</v>
      </c>
      <c r="G51" s="41">
        <v>206058</v>
      </c>
      <c r="H51" s="40">
        <v>174577</v>
      </c>
      <c r="I51" s="41">
        <v>149614</v>
      </c>
      <c r="J51" s="40">
        <v>116217</v>
      </c>
      <c r="K51" s="41">
        <v>83146</v>
      </c>
      <c r="L51" s="40">
        <v>107642</v>
      </c>
      <c r="M51" s="42">
        <v>1508392</v>
      </c>
      <c r="N51" s="22"/>
    </row>
    <row r="52" spans="2:14" ht="15" x14ac:dyDescent="0.2">
      <c r="B52" s="35">
        <v>42094</v>
      </c>
      <c r="C52" s="41">
        <v>19681</v>
      </c>
      <c r="D52" s="40">
        <v>191648</v>
      </c>
      <c r="E52" s="41">
        <v>240917</v>
      </c>
      <c r="F52" s="40">
        <v>230851</v>
      </c>
      <c r="G52" s="41">
        <v>210341</v>
      </c>
      <c r="H52" s="40">
        <v>178105</v>
      </c>
      <c r="I52" s="41">
        <v>152368</v>
      </c>
      <c r="J52" s="40">
        <v>118784</v>
      </c>
      <c r="K52" s="41">
        <v>84945</v>
      </c>
      <c r="L52" s="40">
        <v>111673</v>
      </c>
      <c r="M52" s="42">
        <v>1539313</v>
      </c>
      <c r="N52" s="22"/>
    </row>
    <row r="53" spans="2:14" ht="15" x14ac:dyDescent="0.2">
      <c r="B53" s="35">
        <v>42185</v>
      </c>
      <c r="C53" s="41">
        <v>21323</v>
      </c>
      <c r="D53" s="40">
        <v>195238</v>
      </c>
      <c r="E53" s="41">
        <v>244094</v>
      </c>
      <c r="F53" s="40">
        <v>232130</v>
      </c>
      <c r="G53" s="41">
        <v>212426</v>
      </c>
      <c r="H53" s="40">
        <v>178444</v>
      </c>
      <c r="I53" s="41">
        <v>153339</v>
      </c>
      <c r="J53" s="40">
        <v>119362</v>
      </c>
      <c r="K53" s="41">
        <v>84941</v>
      </c>
      <c r="L53" s="40">
        <v>112463</v>
      </c>
      <c r="M53" s="42">
        <v>1553760</v>
      </c>
      <c r="N53" s="22"/>
    </row>
    <row r="54" spans="2:14" ht="15" x14ac:dyDescent="0.2">
      <c r="B54" s="35">
        <v>42277</v>
      </c>
      <c r="C54" s="41">
        <v>21770</v>
      </c>
      <c r="D54" s="40">
        <v>196166</v>
      </c>
      <c r="E54" s="41">
        <v>246512</v>
      </c>
      <c r="F54" s="40">
        <v>231784</v>
      </c>
      <c r="G54" s="41">
        <v>213381</v>
      </c>
      <c r="H54" s="40">
        <v>178869</v>
      </c>
      <c r="I54" s="41">
        <v>153441</v>
      </c>
      <c r="J54" s="40">
        <v>120992</v>
      </c>
      <c r="K54" s="41">
        <v>85743</v>
      </c>
      <c r="L54" s="40">
        <v>113817</v>
      </c>
      <c r="M54" s="42">
        <v>1562475</v>
      </c>
      <c r="N54" s="22"/>
    </row>
    <row r="55" spans="2:14" ht="15" x14ac:dyDescent="0.2">
      <c r="B55" s="35">
        <v>42369</v>
      </c>
      <c r="C55" s="41">
        <v>22727</v>
      </c>
      <c r="D55" s="40">
        <v>201703</v>
      </c>
      <c r="E55" s="41">
        <v>256909</v>
      </c>
      <c r="F55" s="40">
        <v>238391</v>
      </c>
      <c r="G55" s="41">
        <v>221112</v>
      </c>
      <c r="H55" s="40">
        <v>184988</v>
      </c>
      <c r="I55" s="41">
        <v>158040</v>
      </c>
      <c r="J55" s="40">
        <v>125717</v>
      </c>
      <c r="K55" s="41">
        <v>88184</v>
      </c>
      <c r="L55" s="40">
        <v>119336</v>
      </c>
      <c r="M55" s="42">
        <v>1617107</v>
      </c>
      <c r="N55" s="22"/>
    </row>
    <row r="56" spans="2:14" ht="15" x14ac:dyDescent="0.2">
      <c r="B56" s="35">
        <v>42460</v>
      </c>
      <c r="C56" s="41">
        <v>23174</v>
      </c>
      <c r="D56" s="40">
        <v>209511</v>
      </c>
      <c r="E56" s="41">
        <v>267864</v>
      </c>
      <c r="F56" s="40">
        <v>245777</v>
      </c>
      <c r="G56" s="41">
        <v>227858</v>
      </c>
      <c r="H56" s="40">
        <v>190101</v>
      </c>
      <c r="I56" s="41">
        <v>163799</v>
      </c>
      <c r="J56" s="40">
        <v>129568</v>
      </c>
      <c r="K56" s="41">
        <v>90253</v>
      </c>
      <c r="L56" s="40">
        <v>123375</v>
      </c>
      <c r="M56" s="42">
        <v>1671280</v>
      </c>
      <c r="N56" s="22"/>
    </row>
    <row r="57" spans="2:14" ht="15" x14ac:dyDescent="0.2">
      <c r="B57" s="35">
        <v>42551</v>
      </c>
      <c r="C57" s="41">
        <v>23902</v>
      </c>
      <c r="D57" s="40">
        <v>205857</v>
      </c>
      <c r="E57" s="41">
        <v>262712</v>
      </c>
      <c r="F57" s="40">
        <v>240184</v>
      </c>
      <c r="G57" s="41">
        <v>223315</v>
      </c>
      <c r="H57" s="40">
        <v>186463</v>
      </c>
      <c r="I57" s="41">
        <v>160261</v>
      </c>
      <c r="J57" s="40">
        <v>127970</v>
      </c>
      <c r="K57" s="41">
        <v>89725</v>
      </c>
      <c r="L57" s="40">
        <v>122829</v>
      </c>
      <c r="M57" s="42">
        <v>1643218</v>
      </c>
      <c r="N57" s="22"/>
    </row>
    <row r="58" spans="2:14" ht="15" x14ac:dyDescent="0.2">
      <c r="B58" s="35">
        <v>42643</v>
      </c>
      <c r="C58" s="41">
        <v>25375</v>
      </c>
      <c r="D58" s="40">
        <v>212936</v>
      </c>
      <c r="E58" s="41">
        <v>271027</v>
      </c>
      <c r="F58" s="40">
        <v>245401</v>
      </c>
      <c r="G58" s="41">
        <v>228872</v>
      </c>
      <c r="H58" s="40">
        <v>190151</v>
      </c>
      <c r="I58" s="41">
        <v>163208</v>
      </c>
      <c r="J58" s="40">
        <v>131369</v>
      </c>
      <c r="K58" s="41">
        <v>91430</v>
      </c>
      <c r="L58" s="40">
        <v>125138</v>
      </c>
      <c r="M58" s="42">
        <v>1684907</v>
      </c>
      <c r="N58" s="22"/>
    </row>
    <row r="59" spans="2:14" ht="15" x14ac:dyDescent="0.2">
      <c r="B59" s="35">
        <v>42735</v>
      </c>
      <c r="C59" s="41">
        <v>26374</v>
      </c>
      <c r="D59" s="40">
        <v>219132</v>
      </c>
      <c r="E59" s="41">
        <v>279816</v>
      </c>
      <c r="F59" s="40">
        <v>250866</v>
      </c>
      <c r="G59" s="41">
        <v>235786</v>
      </c>
      <c r="H59" s="40">
        <v>194458</v>
      </c>
      <c r="I59" s="41">
        <v>165431</v>
      </c>
      <c r="J59" s="40">
        <v>134903</v>
      </c>
      <c r="K59" s="41">
        <v>93025</v>
      </c>
      <c r="L59" s="40">
        <v>126011</v>
      </c>
      <c r="M59" s="42">
        <v>1725802</v>
      </c>
      <c r="N59" s="22"/>
    </row>
    <row r="60" spans="2:14" ht="15" x14ac:dyDescent="0.2">
      <c r="B60" s="35">
        <v>42825</v>
      </c>
      <c r="C60" s="41">
        <v>26522</v>
      </c>
      <c r="D60" s="40">
        <v>214210</v>
      </c>
      <c r="E60" s="41">
        <v>277641</v>
      </c>
      <c r="F60" s="40">
        <v>250269</v>
      </c>
      <c r="G60" s="41">
        <v>237619</v>
      </c>
      <c r="H60" s="40">
        <v>195214</v>
      </c>
      <c r="I60" s="41">
        <v>165558</v>
      </c>
      <c r="J60" s="40">
        <v>136345</v>
      </c>
      <c r="K60" s="41">
        <v>94522</v>
      </c>
      <c r="L60" s="40">
        <v>129525</v>
      </c>
      <c r="M60" s="42">
        <v>1727425</v>
      </c>
      <c r="N60" s="22"/>
    </row>
    <row r="61" spans="2:14" ht="15" x14ac:dyDescent="0.2">
      <c r="B61" s="35">
        <v>42916</v>
      </c>
      <c r="C61" s="41">
        <v>28962</v>
      </c>
      <c r="D61" s="40">
        <v>221439</v>
      </c>
      <c r="E61" s="41">
        <v>285482</v>
      </c>
      <c r="F61" s="40">
        <v>256478</v>
      </c>
      <c r="G61" s="41">
        <v>243458</v>
      </c>
      <c r="H61" s="40">
        <v>200585</v>
      </c>
      <c r="I61" s="41">
        <v>169673</v>
      </c>
      <c r="J61" s="40">
        <v>140383</v>
      </c>
      <c r="K61" s="41">
        <v>97151</v>
      </c>
      <c r="L61" s="40">
        <v>130662</v>
      </c>
      <c r="M61" s="42">
        <v>1774273</v>
      </c>
      <c r="N61" s="22"/>
    </row>
    <row r="62" spans="2:14" ht="15" x14ac:dyDescent="0.2">
      <c r="B62" s="35">
        <v>43008</v>
      </c>
      <c r="C62" s="41">
        <v>29341</v>
      </c>
      <c r="D62" s="40">
        <v>222017</v>
      </c>
      <c r="E62" s="41">
        <v>287290</v>
      </c>
      <c r="F62" s="40">
        <v>256810</v>
      </c>
      <c r="G62" s="41">
        <v>242062</v>
      </c>
      <c r="H62" s="40">
        <v>200357</v>
      </c>
      <c r="I62" s="41">
        <v>169186</v>
      </c>
      <c r="J62" s="40">
        <v>140435</v>
      </c>
      <c r="K62" s="41">
        <v>96949</v>
      </c>
      <c r="L62" s="40">
        <v>130571</v>
      </c>
      <c r="M62" s="42">
        <v>1775018</v>
      </c>
      <c r="N62" s="22"/>
    </row>
    <row r="63" spans="2:14" ht="15" x14ac:dyDescent="0.2">
      <c r="B63" s="35">
        <v>43100</v>
      </c>
      <c r="C63" s="41">
        <v>29544</v>
      </c>
      <c r="D63" s="40">
        <v>226172</v>
      </c>
      <c r="E63" s="41">
        <v>298796</v>
      </c>
      <c r="F63" s="40">
        <v>263733</v>
      </c>
      <c r="G63" s="41">
        <v>249770</v>
      </c>
      <c r="H63" s="40">
        <v>207361</v>
      </c>
      <c r="I63" s="41">
        <v>175863</v>
      </c>
      <c r="J63" s="40">
        <v>146614</v>
      </c>
      <c r="K63" s="41">
        <v>101382</v>
      </c>
      <c r="L63" s="40">
        <v>137869</v>
      </c>
      <c r="M63" s="42">
        <v>1837104</v>
      </c>
      <c r="N63" s="22"/>
    </row>
    <row r="64" spans="2:14" ht="15" x14ac:dyDescent="0.2">
      <c r="B64" s="35">
        <v>43190</v>
      </c>
      <c r="C64" s="41">
        <v>29522</v>
      </c>
      <c r="D64" s="40">
        <v>227967</v>
      </c>
      <c r="E64" s="41">
        <v>303910</v>
      </c>
      <c r="F64" s="40">
        <v>267496</v>
      </c>
      <c r="G64" s="41">
        <v>253838</v>
      </c>
      <c r="H64" s="40">
        <v>209693</v>
      </c>
      <c r="I64" s="41">
        <v>176914</v>
      </c>
      <c r="J64" s="40">
        <v>147578</v>
      </c>
      <c r="K64" s="41">
        <v>103173</v>
      </c>
      <c r="L64" s="40">
        <v>140607</v>
      </c>
      <c r="M64" s="42">
        <v>1860698</v>
      </c>
      <c r="N64" s="22"/>
    </row>
    <row r="65" spans="2:14" ht="15" x14ac:dyDescent="0.2">
      <c r="B65" s="35">
        <v>43281</v>
      </c>
      <c r="C65" s="41">
        <v>30154</v>
      </c>
      <c r="D65" s="40">
        <v>222315</v>
      </c>
      <c r="E65" s="41">
        <v>297515</v>
      </c>
      <c r="F65" s="40">
        <v>260558</v>
      </c>
      <c r="G65" s="41">
        <v>247235</v>
      </c>
      <c r="H65" s="40">
        <v>203886</v>
      </c>
      <c r="I65" s="41">
        <v>172443</v>
      </c>
      <c r="J65" s="40">
        <v>143096</v>
      </c>
      <c r="K65" s="41">
        <v>101072</v>
      </c>
      <c r="L65" s="40">
        <v>135560</v>
      </c>
      <c r="M65" s="42">
        <v>1813834</v>
      </c>
      <c r="N65" s="22"/>
    </row>
    <row r="66" spans="2:14" ht="15" x14ac:dyDescent="0.2">
      <c r="B66" s="35">
        <v>43373</v>
      </c>
      <c r="C66" s="41">
        <v>31673</v>
      </c>
      <c r="D66" s="40">
        <v>226467</v>
      </c>
      <c r="E66" s="41">
        <v>302610</v>
      </c>
      <c r="F66" s="40">
        <v>265371</v>
      </c>
      <c r="G66" s="41">
        <v>251131</v>
      </c>
      <c r="H66" s="40">
        <v>209101</v>
      </c>
      <c r="I66" s="41">
        <v>177864</v>
      </c>
      <c r="J66" s="40">
        <v>146739</v>
      </c>
      <c r="K66" s="41">
        <v>104779</v>
      </c>
      <c r="L66" s="40">
        <v>141970</v>
      </c>
      <c r="M66" s="42">
        <v>1857705</v>
      </c>
      <c r="N66" s="22"/>
    </row>
    <row r="67" spans="2:14" ht="15" x14ac:dyDescent="0.2">
      <c r="B67" s="35">
        <v>43465</v>
      </c>
      <c r="C67" s="41">
        <v>31934</v>
      </c>
      <c r="D67" s="40">
        <v>235945</v>
      </c>
      <c r="E67" s="41">
        <v>315351</v>
      </c>
      <c r="F67" s="40">
        <v>276244</v>
      </c>
      <c r="G67" s="41">
        <v>261598</v>
      </c>
      <c r="H67" s="40">
        <v>217445</v>
      </c>
      <c r="I67" s="41">
        <v>183333</v>
      </c>
      <c r="J67" s="40">
        <v>152192</v>
      </c>
      <c r="K67" s="41">
        <v>110853</v>
      </c>
      <c r="L67" s="40">
        <v>151073</v>
      </c>
      <c r="M67" s="42">
        <v>1935968</v>
      </c>
      <c r="N67" s="22"/>
    </row>
    <row r="68" spans="2:14" ht="15" x14ac:dyDescent="0.2">
      <c r="B68" s="35">
        <v>43555</v>
      </c>
      <c r="C68" s="41">
        <v>32513</v>
      </c>
      <c r="D68" s="40">
        <v>237366</v>
      </c>
      <c r="E68" s="41">
        <v>319882</v>
      </c>
      <c r="F68" s="40">
        <v>280592</v>
      </c>
      <c r="G68" s="41">
        <v>264398</v>
      </c>
      <c r="H68" s="40">
        <v>221424</v>
      </c>
      <c r="I68" s="41">
        <v>186928</v>
      </c>
      <c r="J68" s="40">
        <v>155013</v>
      </c>
      <c r="K68" s="41">
        <v>114049</v>
      </c>
      <c r="L68" s="40">
        <v>157531</v>
      </c>
      <c r="M68" s="42">
        <v>1969696</v>
      </c>
      <c r="N68" s="22"/>
    </row>
    <row r="69" spans="2:14" ht="15" x14ac:dyDescent="0.2">
      <c r="B69" s="35">
        <v>43646</v>
      </c>
      <c r="C69" s="41">
        <v>30860</v>
      </c>
      <c r="D69" s="40">
        <v>224100</v>
      </c>
      <c r="E69" s="41">
        <v>305874</v>
      </c>
      <c r="F69" s="40">
        <v>269823</v>
      </c>
      <c r="G69" s="41">
        <v>252546</v>
      </c>
      <c r="H69" s="40">
        <v>212221</v>
      </c>
      <c r="I69" s="41">
        <v>178792</v>
      </c>
      <c r="J69" s="40">
        <v>147719</v>
      </c>
      <c r="K69" s="41">
        <v>110352</v>
      </c>
      <c r="L69" s="40">
        <v>152910</v>
      </c>
      <c r="M69" s="42">
        <v>1885197</v>
      </c>
      <c r="N69" s="22"/>
    </row>
    <row r="70" spans="2:14" ht="15" x14ac:dyDescent="0.2">
      <c r="B70" s="35">
        <v>43738</v>
      </c>
      <c r="C70" s="41">
        <v>31665</v>
      </c>
      <c r="D70" s="41">
        <v>227213</v>
      </c>
      <c r="E70" s="41">
        <v>310102</v>
      </c>
      <c r="F70" s="40">
        <v>276612</v>
      </c>
      <c r="G70" s="41">
        <v>253824</v>
      </c>
      <c r="H70" s="40">
        <v>217878</v>
      </c>
      <c r="I70" s="41">
        <v>182388</v>
      </c>
      <c r="J70" s="40">
        <v>151915</v>
      </c>
      <c r="K70" s="41">
        <v>113993</v>
      </c>
      <c r="L70" s="41">
        <v>158922</v>
      </c>
      <c r="M70" s="42">
        <v>1924512</v>
      </c>
      <c r="N70" s="22"/>
    </row>
    <row r="71" spans="2:14" ht="15" x14ac:dyDescent="0.2">
      <c r="B71" s="35">
        <v>43830</v>
      </c>
      <c r="C71" s="41">
        <v>30314</v>
      </c>
      <c r="D71" s="41">
        <v>226991</v>
      </c>
      <c r="E71" s="41">
        <v>311094</v>
      </c>
      <c r="F71" s="40">
        <v>279995</v>
      </c>
      <c r="G71" s="41">
        <v>253137</v>
      </c>
      <c r="H71" s="40">
        <v>219922</v>
      </c>
      <c r="I71" s="41">
        <v>181721</v>
      </c>
      <c r="J71" s="40">
        <v>151244</v>
      </c>
      <c r="K71" s="41">
        <v>113132</v>
      </c>
      <c r="L71" s="40">
        <v>157369</v>
      </c>
      <c r="M71" s="42">
        <v>1924919</v>
      </c>
      <c r="N71" s="22"/>
    </row>
    <row r="72" spans="2:14" ht="15" x14ac:dyDescent="0.2">
      <c r="B72" s="35">
        <v>43921</v>
      </c>
      <c r="C72" s="41">
        <v>29691</v>
      </c>
      <c r="D72" s="41">
        <v>228015</v>
      </c>
      <c r="E72" s="41">
        <v>313188</v>
      </c>
      <c r="F72" s="40">
        <v>286439</v>
      </c>
      <c r="G72" s="41">
        <v>255616</v>
      </c>
      <c r="H72" s="40">
        <v>227267</v>
      </c>
      <c r="I72" s="41">
        <v>185766</v>
      </c>
      <c r="J72" s="40">
        <v>154612</v>
      </c>
      <c r="K72" s="41">
        <v>116191</v>
      </c>
      <c r="L72" s="40">
        <v>165808</v>
      </c>
      <c r="M72" s="42">
        <v>1962593</v>
      </c>
      <c r="N72" s="22"/>
    </row>
    <row r="73" spans="2:14" ht="15" x14ac:dyDescent="0.2">
      <c r="B73" s="35">
        <v>44012</v>
      </c>
      <c r="C73" s="41">
        <v>14886</v>
      </c>
      <c r="D73" s="41">
        <v>141495</v>
      </c>
      <c r="E73" s="41">
        <v>214261</v>
      </c>
      <c r="F73" s="41">
        <v>207448</v>
      </c>
      <c r="G73" s="41">
        <v>189461</v>
      </c>
      <c r="H73" s="41">
        <v>174103</v>
      </c>
      <c r="I73" s="41">
        <v>143653</v>
      </c>
      <c r="J73" s="41">
        <v>124119</v>
      </c>
      <c r="K73" s="41">
        <v>96717</v>
      </c>
      <c r="L73" s="41">
        <v>138774</v>
      </c>
      <c r="M73" s="42">
        <v>1444917</v>
      </c>
      <c r="N73" s="22"/>
    </row>
    <row r="74" spans="2:14" ht="15" x14ac:dyDescent="0.2">
      <c r="B74" s="35">
        <v>44104</v>
      </c>
      <c r="C74" s="41">
        <v>18951</v>
      </c>
      <c r="D74" s="41">
        <v>175970</v>
      </c>
      <c r="E74" s="41">
        <v>256268</v>
      </c>
      <c r="F74" s="41">
        <v>243306</v>
      </c>
      <c r="G74" s="41">
        <v>216241</v>
      </c>
      <c r="H74" s="41">
        <v>196165</v>
      </c>
      <c r="I74" s="41">
        <v>160715</v>
      </c>
      <c r="J74" s="41">
        <v>135706</v>
      </c>
      <c r="K74" s="41">
        <v>104273</v>
      </c>
      <c r="L74" s="41">
        <v>145437</v>
      </c>
      <c r="M74" s="42">
        <v>1653032</v>
      </c>
      <c r="N74" s="22"/>
    </row>
    <row r="75" spans="2:14" ht="15" x14ac:dyDescent="0.2">
      <c r="B75" s="35">
        <v>44196</v>
      </c>
      <c r="C75" s="41">
        <v>21959</v>
      </c>
      <c r="D75" s="41">
        <v>190408</v>
      </c>
      <c r="E75" s="41">
        <v>270756</v>
      </c>
      <c r="F75" s="41">
        <v>258784</v>
      </c>
      <c r="G75" s="41">
        <v>227038</v>
      </c>
      <c r="H75" s="41">
        <v>206181</v>
      </c>
      <c r="I75" s="41">
        <v>168842</v>
      </c>
      <c r="J75" s="41">
        <v>141073</v>
      </c>
      <c r="K75" s="41">
        <v>108707</v>
      </c>
      <c r="L75" s="41">
        <v>153692</v>
      </c>
      <c r="M75" s="42">
        <v>1747440</v>
      </c>
      <c r="N75" s="22"/>
    </row>
    <row r="76" spans="2:14" ht="15" x14ac:dyDescent="0.2">
      <c r="B76" s="35">
        <v>44286</v>
      </c>
      <c r="C76" s="41">
        <v>23910</v>
      </c>
      <c r="D76" s="41">
        <v>199962</v>
      </c>
      <c r="E76" s="43">
        <v>279189</v>
      </c>
      <c r="F76" s="41">
        <v>268228</v>
      </c>
      <c r="G76" s="41">
        <v>232987</v>
      </c>
      <c r="H76" s="41">
        <v>212099</v>
      </c>
      <c r="I76" s="41">
        <v>171506</v>
      </c>
      <c r="J76" s="41">
        <v>144924</v>
      </c>
      <c r="K76" s="41">
        <v>111515</v>
      </c>
      <c r="L76" s="43">
        <v>159664</v>
      </c>
      <c r="M76" s="42">
        <v>1803984</v>
      </c>
      <c r="N76" s="22"/>
    </row>
    <row r="77" spans="2:14" ht="15" x14ac:dyDescent="0.2">
      <c r="B77" s="35">
        <v>44377</v>
      </c>
      <c r="C77" s="43">
        <v>27120</v>
      </c>
      <c r="D77" s="41">
        <v>209688</v>
      </c>
      <c r="E77" s="41">
        <v>283597</v>
      </c>
      <c r="F77" s="41">
        <v>272832</v>
      </c>
      <c r="G77" s="41">
        <v>235273</v>
      </c>
      <c r="H77" s="43">
        <v>214122</v>
      </c>
      <c r="I77" s="41">
        <v>172573</v>
      </c>
      <c r="J77" s="41">
        <v>145047</v>
      </c>
      <c r="K77" s="41">
        <v>112141</v>
      </c>
      <c r="L77" s="41">
        <v>158763</v>
      </c>
      <c r="M77" s="44">
        <v>1831156</v>
      </c>
      <c r="N77" s="22"/>
    </row>
    <row r="78" spans="2:14" ht="15" x14ac:dyDescent="0.2">
      <c r="B78" s="35">
        <v>44469</v>
      </c>
      <c r="C78" s="43">
        <v>29443</v>
      </c>
      <c r="D78" s="41">
        <v>217847</v>
      </c>
      <c r="E78" s="41">
        <v>290783</v>
      </c>
      <c r="F78" s="41">
        <v>279905</v>
      </c>
      <c r="G78" s="41">
        <v>240848</v>
      </c>
      <c r="H78" s="43">
        <v>218895</v>
      </c>
      <c r="I78" s="41">
        <v>176414</v>
      </c>
      <c r="J78" s="41">
        <v>147573</v>
      </c>
      <c r="K78" s="41">
        <v>115255</v>
      </c>
      <c r="L78" s="41">
        <v>162090</v>
      </c>
      <c r="M78" s="44">
        <v>1879053</v>
      </c>
      <c r="N78" s="22"/>
    </row>
    <row r="79" spans="2:14" ht="15" x14ac:dyDescent="0.2">
      <c r="B79" s="35">
        <v>44561</v>
      </c>
      <c r="C79" s="43">
        <v>32267</v>
      </c>
      <c r="D79" s="41">
        <v>235590</v>
      </c>
      <c r="E79" s="41">
        <v>306198</v>
      </c>
      <c r="F79" s="41">
        <v>294659</v>
      </c>
      <c r="G79" s="41">
        <v>250646</v>
      </c>
      <c r="H79" s="43">
        <v>227759</v>
      </c>
      <c r="I79" s="41">
        <v>183593</v>
      </c>
      <c r="J79" s="41">
        <v>152592</v>
      </c>
      <c r="K79" s="41">
        <v>120721</v>
      </c>
      <c r="L79" s="41">
        <v>168007</v>
      </c>
      <c r="M79" s="44">
        <v>1972032</v>
      </c>
      <c r="N79" s="22"/>
    </row>
    <row r="80" spans="2:14" ht="15" x14ac:dyDescent="0.2">
      <c r="B80" s="35">
        <v>44651</v>
      </c>
      <c r="C80" s="43">
        <v>32546</v>
      </c>
      <c r="D80" s="41">
        <v>240529</v>
      </c>
      <c r="E80" s="41">
        <v>313240</v>
      </c>
      <c r="F80" s="41">
        <v>304928</v>
      </c>
      <c r="G80" s="41">
        <v>257667</v>
      </c>
      <c r="H80" s="43">
        <v>235940</v>
      </c>
      <c r="I80" s="41">
        <v>188745</v>
      </c>
      <c r="J80" s="41">
        <v>156691</v>
      </c>
      <c r="K80" s="41">
        <v>125093</v>
      </c>
      <c r="L80" s="41">
        <v>175657</v>
      </c>
      <c r="M80" s="44">
        <v>2031036</v>
      </c>
      <c r="N80" s="22"/>
    </row>
    <row r="81" spans="2:78" ht="15" x14ac:dyDescent="0.2">
      <c r="B81" s="35">
        <v>44742</v>
      </c>
      <c r="C81" s="43">
        <v>33018</v>
      </c>
      <c r="D81" s="43">
        <v>242080</v>
      </c>
      <c r="E81" s="43">
        <v>309745</v>
      </c>
      <c r="F81" s="43">
        <v>302637</v>
      </c>
      <c r="G81" s="43">
        <v>255033</v>
      </c>
      <c r="H81" s="43">
        <v>233092</v>
      </c>
      <c r="I81" s="43">
        <v>186796</v>
      </c>
      <c r="J81" s="43">
        <v>155385</v>
      </c>
      <c r="K81" s="43">
        <v>125062</v>
      </c>
      <c r="L81" s="43">
        <v>175554</v>
      </c>
      <c r="M81" s="44">
        <v>2018402</v>
      </c>
      <c r="N81" s="22"/>
    </row>
    <row r="82" spans="2:78" ht="15" x14ac:dyDescent="0.2">
      <c r="B82" s="35">
        <v>44834</v>
      </c>
      <c r="C82" s="43">
        <v>32912</v>
      </c>
      <c r="D82" s="43">
        <v>247080</v>
      </c>
      <c r="E82" s="43">
        <v>314631</v>
      </c>
      <c r="F82" s="43">
        <v>308389</v>
      </c>
      <c r="G82" s="43">
        <v>258198</v>
      </c>
      <c r="H82" s="43">
        <v>234493</v>
      </c>
      <c r="I82" s="43">
        <v>188401</v>
      </c>
      <c r="J82" s="43">
        <v>156700</v>
      </c>
      <c r="K82" s="43">
        <v>126579</v>
      </c>
      <c r="L82" s="43">
        <v>177349</v>
      </c>
      <c r="M82" s="44">
        <v>2044732</v>
      </c>
      <c r="N82" s="22"/>
    </row>
    <row r="83" spans="2:78" ht="15" x14ac:dyDescent="0.2">
      <c r="B83" s="35">
        <v>44926</v>
      </c>
      <c r="C83" s="43">
        <v>32155</v>
      </c>
      <c r="D83" s="43">
        <v>245680</v>
      </c>
      <c r="E83" s="43">
        <v>311827</v>
      </c>
      <c r="F83" s="43">
        <v>309167</v>
      </c>
      <c r="G83" s="43">
        <v>255502</v>
      </c>
      <c r="H83" s="43">
        <v>232313</v>
      </c>
      <c r="I83" s="43">
        <v>186222</v>
      </c>
      <c r="J83" s="43">
        <v>154105</v>
      </c>
      <c r="K83" s="43">
        <v>123277</v>
      </c>
      <c r="L83" s="43">
        <v>170749</v>
      </c>
      <c r="M83" s="44">
        <v>2020997</v>
      </c>
      <c r="N83" s="22"/>
    </row>
    <row r="84" spans="2:78" ht="15" x14ac:dyDescent="0.2">
      <c r="B84" s="35">
        <v>45016</v>
      </c>
      <c r="C84" s="43">
        <v>32946</v>
      </c>
      <c r="D84" s="43">
        <v>258821</v>
      </c>
      <c r="E84" s="43">
        <v>328051</v>
      </c>
      <c r="F84" s="43">
        <v>329690</v>
      </c>
      <c r="G84" s="43">
        <v>272958</v>
      </c>
      <c r="H84" s="43">
        <v>248804</v>
      </c>
      <c r="I84" s="43">
        <v>199721</v>
      </c>
      <c r="J84" s="43">
        <v>165579</v>
      </c>
      <c r="K84" s="43">
        <v>133566</v>
      </c>
      <c r="L84" s="43">
        <v>188913</v>
      </c>
      <c r="M84" s="44">
        <v>2159049</v>
      </c>
      <c r="N84" s="22"/>
    </row>
    <row r="85" spans="2:78" ht="15" x14ac:dyDescent="0.2">
      <c r="B85" s="35">
        <v>45107</v>
      </c>
      <c r="C85" s="43">
        <v>32622</v>
      </c>
      <c r="D85" s="43">
        <v>254420</v>
      </c>
      <c r="E85" s="43">
        <v>319015</v>
      </c>
      <c r="F85" s="43">
        <v>322890</v>
      </c>
      <c r="G85" s="43">
        <v>265348</v>
      </c>
      <c r="H85" s="43">
        <v>242235</v>
      </c>
      <c r="I85" s="43">
        <v>193932</v>
      </c>
      <c r="J85" s="43">
        <v>160893</v>
      </c>
      <c r="K85" s="43">
        <v>128864</v>
      </c>
      <c r="L85" s="43">
        <v>179701</v>
      </c>
      <c r="M85" s="44">
        <v>2099920</v>
      </c>
      <c r="N85" s="22"/>
    </row>
    <row r="86" spans="2:78" ht="15" x14ac:dyDescent="0.2">
      <c r="B86" s="35">
        <v>45199</v>
      </c>
      <c r="C86" s="43">
        <v>32664</v>
      </c>
      <c r="D86" s="43">
        <v>251188</v>
      </c>
      <c r="E86" s="43">
        <v>317830</v>
      </c>
      <c r="F86" s="43">
        <v>324359</v>
      </c>
      <c r="G86" s="43">
        <v>266563</v>
      </c>
      <c r="H86" s="43">
        <v>242828</v>
      </c>
      <c r="I86" s="43">
        <v>195551</v>
      </c>
      <c r="J86" s="43">
        <v>162343</v>
      </c>
      <c r="K86" s="43">
        <v>129816</v>
      </c>
      <c r="L86" s="43">
        <v>180701</v>
      </c>
      <c r="M86" s="44">
        <v>2103843</v>
      </c>
      <c r="N86" s="22"/>
    </row>
    <row r="87" spans="2:78" ht="15" x14ac:dyDescent="0.2">
      <c r="B87" s="35">
        <v>45291</v>
      </c>
      <c r="C87" s="43">
        <v>33920</v>
      </c>
      <c r="D87" s="43">
        <v>255206</v>
      </c>
      <c r="E87" s="43">
        <v>322915</v>
      </c>
      <c r="F87" s="43">
        <v>330614</v>
      </c>
      <c r="G87" s="43">
        <v>271764</v>
      </c>
      <c r="H87" s="43">
        <v>246785</v>
      </c>
      <c r="I87" s="43">
        <v>199925</v>
      </c>
      <c r="J87" s="43">
        <v>164809</v>
      </c>
      <c r="K87" s="43">
        <v>130520</v>
      </c>
      <c r="L87" s="43">
        <v>181686</v>
      </c>
      <c r="M87" s="44">
        <v>2138144</v>
      </c>
      <c r="N87" s="22"/>
    </row>
    <row r="88" spans="2:78" ht="15" x14ac:dyDescent="0.2">
      <c r="B88" s="35">
        <v>45382</v>
      </c>
      <c r="C88" s="43">
        <v>33448</v>
      </c>
      <c r="D88" s="43">
        <v>254508</v>
      </c>
      <c r="E88" s="43">
        <v>324409</v>
      </c>
      <c r="F88" s="43">
        <v>334405</v>
      </c>
      <c r="G88" s="43">
        <v>275241</v>
      </c>
      <c r="H88" s="43">
        <v>249050</v>
      </c>
      <c r="I88" s="43">
        <v>202519</v>
      </c>
      <c r="J88" s="43">
        <v>166775</v>
      </c>
      <c r="K88" s="43">
        <v>131916</v>
      </c>
      <c r="L88" s="43">
        <v>186008</v>
      </c>
      <c r="M88" s="44">
        <v>2158279</v>
      </c>
    </row>
    <row r="89" spans="2:78" ht="15" x14ac:dyDescent="0.2">
      <c r="B89" s="35">
        <v>45473</v>
      </c>
      <c r="C89" s="43">
        <v>33409</v>
      </c>
      <c r="D89" s="43">
        <v>252417</v>
      </c>
      <c r="E89" s="43">
        <v>319500</v>
      </c>
      <c r="F89" s="43">
        <v>332985</v>
      </c>
      <c r="G89" s="43">
        <v>275165</v>
      </c>
      <c r="H89" s="43">
        <v>246672</v>
      </c>
      <c r="I89" s="43">
        <v>202574</v>
      </c>
      <c r="J89" s="43">
        <v>166571</v>
      </c>
      <c r="K89" s="43">
        <v>131326</v>
      </c>
      <c r="L89" s="43">
        <v>185768</v>
      </c>
      <c r="M89" s="44">
        <v>2146387</v>
      </c>
    </row>
    <row r="90" spans="2:78" ht="15" x14ac:dyDescent="0.2">
      <c r="B90" s="35">
        <v>45565</v>
      </c>
      <c r="C90" s="43">
        <v>35066</v>
      </c>
      <c r="D90" s="43">
        <v>252310</v>
      </c>
      <c r="E90" s="43">
        <v>320294</v>
      </c>
      <c r="F90" s="43">
        <v>334151</v>
      </c>
      <c r="G90" s="43">
        <v>278295</v>
      </c>
      <c r="H90" s="43">
        <v>246651</v>
      </c>
      <c r="I90" s="43">
        <v>205753</v>
      </c>
      <c r="J90" s="43">
        <v>167544</v>
      </c>
      <c r="K90" s="43">
        <v>132699</v>
      </c>
      <c r="L90" s="43">
        <v>188020</v>
      </c>
      <c r="M90" s="44">
        <v>2160783</v>
      </c>
    </row>
    <row r="91" spans="2:78" ht="15.75" x14ac:dyDescent="0.25">
      <c r="B91" s="61" t="s">
        <v>10</v>
      </c>
      <c r="C91" s="61"/>
      <c r="D91" s="61"/>
      <c r="E91" s="61"/>
      <c r="F91" s="61"/>
      <c r="N91" s="21"/>
    </row>
    <row r="92" spans="2:78" x14ac:dyDescent="0.2">
      <c r="L92" s="25"/>
    </row>
    <row r="93" spans="2:78" ht="15.75" x14ac:dyDescent="0.25">
      <c r="F93" s="21"/>
      <c r="G93" s="21"/>
      <c r="I93" s="28"/>
    </row>
    <row r="94" spans="2:78" s="19" customFormat="1" ht="15.75" x14ac:dyDescent="0.25">
      <c r="B94" s="20"/>
      <c r="C94" s="20"/>
      <c r="D94" s="20"/>
      <c r="E94" s="20"/>
      <c r="F94" s="20"/>
      <c r="G94" s="21"/>
      <c r="H94" s="21"/>
      <c r="I94" s="28"/>
      <c r="J94" s="20"/>
      <c r="K94" s="20"/>
      <c r="L94" s="20"/>
      <c r="M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</row>
    <row r="97" spans="2:13" x14ac:dyDescent="0.2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</row>
    <row r="99" spans="2:13" x14ac:dyDescent="0.2">
      <c r="B99" s="19"/>
    </row>
    <row r="136" spans="2:17" s="24" customFormat="1" ht="13.5" customHeight="1" x14ac:dyDescent="0.2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O136" s="23"/>
      <c r="P136" s="23"/>
      <c r="Q136" s="23"/>
    </row>
    <row r="139" spans="2:17" x14ac:dyDescent="0.2">
      <c r="F139" s="26"/>
      <c r="G139" s="26"/>
      <c r="I139" s="26"/>
      <c r="J139" s="26"/>
      <c r="K139" s="26"/>
      <c r="L139" s="26"/>
      <c r="M139" s="26"/>
    </row>
  </sheetData>
  <sheetProtection insertColumns="0" insertRows="0" insertHyperlinks="0" deleteColumns="0" deleteRows="0" sort="0" autoFilter="0" pivotTables="0"/>
  <mergeCells count="2">
    <mergeCell ref="B1:M1"/>
    <mergeCell ref="B91:F91"/>
  </mergeCells>
  <pageMargins left="0.75" right="0.75" top="1" bottom="1" header="0" footer="0"/>
  <pageSetup scale="47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P91"/>
  <sheetViews>
    <sheetView showGridLines="0" view="pageBreakPreview" zoomScaleSheetLayoutView="100" workbookViewId="0">
      <pane xSplit="2" ySplit="5" topLeftCell="C83" activePane="bottomRight" state="frozen"/>
      <selection pane="topRight" activeCell="C1" sqref="C1"/>
      <selection pane="bottomLeft" activeCell="A6" sqref="A6"/>
      <selection pane="bottomRight" activeCell="C90" sqref="C90"/>
    </sheetView>
  </sheetViews>
  <sheetFormatPr baseColWidth="10" defaultColWidth="11.42578125" defaultRowHeight="15" x14ac:dyDescent="0.25"/>
  <cols>
    <col min="1" max="1" width="6.28515625" style="1" customWidth="1"/>
    <col min="2" max="4" width="11.42578125" style="29"/>
    <col min="5" max="5" width="14.28515625" style="29" customWidth="1"/>
    <col min="6" max="6" width="16.140625" style="1" customWidth="1"/>
    <col min="7" max="16384" width="11.42578125" style="1"/>
  </cols>
  <sheetData>
    <row r="1" spans="2:16" x14ac:dyDescent="0.25">
      <c r="B1" s="64"/>
      <c r="C1" s="64"/>
      <c r="D1" s="64"/>
      <c r="E1" s="64"/>
    </row>
    <row r="2" spans="2:16" ht="20.25" x14ac:dyDescent="0.3">
      <c r="B2" s="65" t="s">
        <v>37</v>
      </c>
      <c r="C2" s="65"/>
      <c r="D2" s="65"/>
      <c r="E2" s="65"/>
    </row>
    <row r="3" spans="2:16" ht="15.75" x14ac:dyDescent="0.25">
      <c r="B3" s="66" t="s">
        <v>30</v>
      </c>
      <c r="C3" s="66"/>
      <c r="D3" s="66"/>
      <c r="E3" s="66"/>
    </row>
    <row r="4" spans="2:16" ht="15.75" thickBot="1" x14ac:dyDescent="0.3">
      <c r="B4" s="30"/>
      <c r="C4" s="30"/>
      <c r="D4" s="30"/>
      <c r="E4" s="30"/>
    </row>
    <row r="5" spans="2:16" ht="16.5" thickTop="1" thickBot="1" x14ac:dyDescent="0.25">
      <c r="B5" s="38" t="s">
        <v>50</v>
      </c>
      <c r="C5" s="38" t="s">
        <v>12</v>
      </c>
      <c r="D5" s="38" t="s">
        <v>11</v>
      </c>
      <c r="E5" s="38" t="s">
        <v>44</v>
      </c>
    </row>
    <row r="6" spans="2:16" ht="15.75" thickTop="1" x14ac:dyDescent="0.2">
      <c r="B6" s="35">
        <v>37894</v>
      </c>
      <c r="C6" s="41">
        <v>347934</v>
      </c>
      <c r="D6" s="41">
        <v>222185</v>
      </c>
      <c r="E6" s="42">
        <v>570119</v>
      </c>
    </row>
    <row r="7" spans="2:16" x14ac:dyDescent="0.2">
      <c r="B7" s="35">
        <v>37986</v>
      </c>
      <c r="C7" s="41">
        <v>350832</v>
      </c>
      <c r="D7" s="41">
        <v>226037</v>
      </c>
      <c r="E7" s="42">
        <v>576869</v>
      </c>
      <c r="F7" s="3"/>
      <c r="N7" s="3"/>
      <c r="O7" s="3"/>
      <c r="P7" s="3"/>
    </row>
    <row r="8" spans="2:16" x14ac:dyDescent="0.2">
      <c r="B8" s="35">
        <v>38077</v>
      </c>
      <c r="C8" s="41">
        <v>356805</v>
      </c>
      <c r="D8" s="41">
        <v>233057</v>
      </c>
      <c r="E8" s="42">
        <v>589862</v>
      </c>
      <c r="F8" s="3"/>
      <c r="N8" s="3"/>
      <c r="O8" s="3"/>
      <c r="P8" s="3"/>
    </row>
    <row r="9" spans="2:16" x14ac:dyDescent="0.2">
      <c r="B9" s="35">
        <v>38168</v>
      </c>
      <c r="C9" s="41">
        <v>411481</v>
      </c>
      <c r="D9" s="41">
        <v>325745</v>
      </c>
      <c r="E9" s="42">
        <v>737226</v>
      </c>
      <c r="F9" s="3"/>
      <c r="N9" s="3"/>
      <c r="O9" s="3"/>
      <c r="P9" s="3"/>
    </row>
    <row r="10" spans="2:16" x14ac:dyDescent="0.2">
      <c r="B10" s="35">
        <v>38260</v>
      </c>
      <c r="C10" s="41">
        <v>359591</v>
      </c>
      <c r="D10" s="41">
        <v>262592</v>
      </c>
      <c r="E10" s="42">
        <v>622183</v>
      </c>
      <c r="F10" s="3"/>
      <c r="N10" s="3"/>
      <c r="O10" s="3"/>
      <c r="P10" s="3"/>
    </row>
    <row r="11" spans="2:16" x14ac:dyDescent="0.2">
      <c r="B11" s="35">
        <v>38352</v>
      </c>
      <c r="C11" s="41">
        <v>356770</v>
      </c>
      <c r="D11" s="41">
        <v>236516</v>
      </c>
      <c r="E11" s="42">
        <v>593286</v>
      </c>
      <c r="F11" s="3"/>
      <c r="N11" s="3"/>
      <c r="O11" s="3"/>
      <c r="P11" s="3"/>
    </row>
    <row r="12" spans="2:16" x14ac:dyDescent="0.2">
      <c r="B12" s="35">
        <v>38442</v>
      </c>
      <c r="C12" s="41">
        <v>420480</v>
      </c>
      <c r="D12" s="41">
        <v>305449</v>
      </c>
      <c r="E12" s="42">
        <v>725929</v>
      </c>
      <c r="F12" s="3"/>
      <c r="N12" s="3"/>
      <c r="O12" s="3"/>
      <c r="P12" s="3"/>
    </row>
    <row r="13" spans="2:16" x14ac:dyDescent="0.2">
      <c r="B13" s="35">
        <v>38533</v>
      </c>
      <c r="C13" s="41">
        <v>428012</v>
      </c>
      <c r="D13" s="41">
        <v>292850</v>
      </c>
      <c r="E13" s="42">
        <v>720862</v>
      </c>
      <c r="F13" s="3"/>
      <c r="N13" s="3"/>
      <c r="O13" s="3"/>
      <c r="P13" s="3"/>
    </row>
    <row r="14" spans="2:16" x14ac:dyDescent="0.2">
      <c r="B14" s="35">
        <v>38625</v>
      </c>
      <c r="C14" s="41">
        <v>418598</v>
      </c>
      <c r="D14" s="41">
        <v>260314</v>
      </c>
      <c r="E14" s="42">
        <v>678912</v>
      </c>
      <c r="F14" s="3"/>
      <c r="N14" s="3"/>
      <c r="O14" s="3"/>
      <c r="P14" s="3"/>
    </row>
    <row r="15" spans="2:16" x14ac:dyDescent="0.2">
      <c r="B15" s="35">
        <v>38717</v>
      </c>
      <c r="C15" s="41">
        <v>386054</v>
      </c>
      <c r="D15" s="41">
        <v>240561</v>
      </c>
      <c r="E15" s="42">
        <v>626615</v>
      </c>
      <c r="F15" s="3"/>
      <c r="N15" s="3"/>
      <c r="O15" s="3"/>
      <c r="P15" s="3"/>
    </row>
    <row r="16" spans="2:16" x14ac:dyDescent="0.2">
      <c r="B16" s="35">
        <v>38807</v>
      </c>
      <c r="C16" s="41">
        <v>409246</v>
      </c>
      <c r="D16" s="41">
        <v>256190</v>
      </c>
      <c r="E16" s="42">
        <v>665436</v>
      </c>
      <c r="F16" s="3"/>
      <c r="N16" s="3"/>
      <c r="O16" s="3"/>
      <c r="P16" s="3"/>
    </row>
    <row r="17" spans="2:16" x14ac:dyDescent="0.2">
      <c r="B17" s="35">
        <v>38898</v>
      </c>
      <c r="C17" s="41">
        <v>458355</v>
      </c>
      <c r="D17" s="41">
        <v>303417</v>
      </c>
      <c r="E17" s="42">
        <v>761772</v>
      </c>
      <c r="F17" s="3"/>
      <c r="N17" s="3"/>
      <c r="O17" s="3"/>
      <c r="P17" s="3"/>
    </row>
    <row r="18" spans="2:16" x14ac:dyDescent="0.2">
      <c r="B18" s="35">
        <v>38990</v>
      </c>
      <c r="C18" s="41">
        <v>463440</v>
      </c>
      <c r="D18" s="41">
        <v>305550</v>
      </c>
      <c r="E18" s="42">
        <v>768990</v>
      </c>
      <c r="F18" s="3"/>
      <c r="N18" s="3"/>
      <c r="O18" s="3"/>
      <c r="P18" s="3"/>
    </row>
    <row r="19" spans="2:16" x14ac:dyDescent="0.2">
      <c r="B19" s="35">
        <v>39082</v>
      </c>
      <c r="C19" s="41">
        <v>486327</v>
      </c>
      <c r="D19" s="41">
        <v>322169</v>
      </c>
      <c r="E19" s="42">
        <v>808496</v>
      </c>
      <c r="F19" s="3"/>
      <c r="N19" s="3"/>
      <c r="O19" s="3"/>
      <c r="P19" s="3"/>
    </row>
    <row r="20" spans="2:16" x14ac:dyDescent="0.2">
      <c r="B20" s="35">
        <v>39172</v>
      </c>
      <c r="C20" s="41">
        <v>495237</v>
      </c>
      <c r="D20" s="41">
        <v>326650</v>
      </c>
      <c r="E20" s="42">
        <v>821887</v>
      </c>
      <c r="F20" s="3"/>
      <c r="N20" s="3"/>
      <c r="O20" s="3"/>
      <c r="P20" s="3"/>
    </row>
    <row r="21" spans="2:16" x14ac:dyDescent="0.2">
      <c r="B21" s="35">
        <v>39263</v>
      </c>
      <c r="C21" s="41">
        <v>505575</v>
      </c>
      <c r="D21" s="41">
        <v>331727</v>
      </c>
      <c r="E21" s="42">
        <v>837302</v>
      </c>
      <c r="F21" s="3"/>
      <c r="N21" s="3"/>
      <c r="O21" s="3"/>
      <c r="P21" s="3"/>
    </row>
    <row r="22" spans="2:16" x14ac:dyDescent="0.2">
      <c r="B22" s="35">
        <v>39355</v>
      </c>
      <c r="C22" s="41">
        <v>503182</v>
      </c>
      <c r="D22" s="41">
        <v>330494</v>
      </c>
      <c r="E22" s="42">
        <v>833676</v>
      </c>
      <c r="F22" s="3"/>
      <c r="N22" s="3"/>
      <c r="O22" s="3"/>
      <c r="P22" s="3"/>
    </row>
    <row r="23" spans="2:16" x14ac:dyDescent="0.2">
      <c r="B23" s="35">
        <v>39447</v>
      </c>
      <c r="C23" s="41">
        <v>549737</v>
      </c>
      <c r="D23" s="41">
        <v>363466</v>
      </c>
      <c r="E23" s="42">
        <v>913203</v>
      </c>
      <c r="F23" s="3"/>
      <c r="N23" s="3"/>
      <c r="O23" s="3"/>
      <c r="P23" s="3"/>
    </row>
    <row r="24" spans="2:16" x14ac:dyDescent="0.2">
      <c r="B24" s="35">
        <v>39538</v>
      </c>
      <c r="C24" s="41">
        <v>540987</v>
      </c>
      <c r="D24" s="41">
        <v>360612</v>
      </c>
      <c r="E24" s="42">
        <v>901599</v>
      </c>
      <c r="F24" s="3"/>
      <c r="N24" s="3"/>
      <c r="O24" s="3"/>
      <c r="P24" s="3"/>
    </row>
    <row r="25" spans="2:16" x14ac:dyDescent="0.2">
      <c r="B25" s="35">
        <v>39629</v>
      </c>
      <c r="C25" s="41">
        <v>550430</v>
      </c>
      <c r="D25" s="41">
        <v>365357</v>
      </c>
      <c r="E25" s="42">
        <v>915787</v>
      </c>
      <c r="F25" s="3"/>
      <c r="N25" s="3"/>
      <c r="O25" s="3"/>
      <c r="P25" s="3"/>
    </row>
    <row r="26" spans="2:16" x14ac:dyDescent="0.2">
      <c r="B26" s="35">
        <v>39721</v>
      </c>
      <c r="C26" s="41">
        <v>551612</v>
      </c>
      <c r="D26" s="41">
        <v>369613</v>
      </c>
      <c r="E26" s="42">
        <v>921225</v>
      </c>
      <c r="F26" s="3"/>
      <c r="N26" s="3"/>
      <c r="O26" s="3"/>
      <c r="P26" s="3"/>
    </row>
    <row r="27" spans="2:16" x14ac:dyDescent="0.2">
      <c r="B27" s="35">
        <v>39813</v>
      </c>
      <c r="C27" s="41">
        <v>552570</v>
      </c>
      <c r="D27" s="41">
        <v>377173</v>
      </c>
      <c r="E27" s="42">
        <v>929743</v>
      </c>
      <c r="F27" s="3"/>
      <c r="N27" s="3"/>
      <c r="O27" s="3"/>
      <c r="P27" s="3"/>
    </row>
    <row r="28" spans="2:16" x14ac:dyDescent="0.2">
      <c r="B28" s="35">
        <v>39903</v>
      </c>
      <c r="C28" s="41">
        <v>557166</v>
      </c>
      <c r="D28" s="41">
        <v>381767</v>
      </c>
      <c r="E28" s="42">
        <v>938933</v>
      </c>
      <c r="F28" s="3"/>
      <c r="N28" s="3"/>
      <c r="O28" s="3"/>
      <c r="P28" s="3"/>
    </row>
    <row r="29" spans="2:16" x14ac:dyDescent="0.2">
      <c r="B29" s="35">
        <v>39994</v>
      </c>
      <c r="C29" s="41">
        <v>577467</v>
      </c>
      <c r="D29" s="41">
        <v>441961</v>
      </c>
      <c r="E29" s="42">
        <v>1019428</v>
      </c>
      <c r="F29" s="3"/>
      <c r="N29" s="3"/>
      <c r="O29" s="3"/>
      <c r="P29" s="3"/>
    </row>
    <row r="30" spans="2:16" x14ac:dyDescent="0.2">
      <c r="B30" s="35">
        <v>40086</v>
      </c>
      <c r="C30" s="41">
        <v>593549</v>
      </c>
      <c r="D30" s="41">
        <v>401642</v>
      </c>
      <c r="E30" s="42">
        <v>995191</v>
      </c>
      <c r="F30" s="3"/>
      <c r="N30" s="3"/>
      <c r="O30" s="3"/>
      <c r="P30" s="3"/>
    </row>
    <row r="31" spans="2:16" x14ac:dyDescent="0.2">
      <c r="B31" s="35">
        <v>40178</v>
      </c>
      <c r="C31" s="41">
        <v>634008</v>
      </c>
      <c r="D31" s="41">
        <v>484285</v>
      </c>
      <c r="E31" s="42">
        <v>1118293</v>
      </c>
      <c r="F31" s="3"/>
      <c r="N31" s="3"/>
      <c r="O31" s="3"/>
      <c r="P31" s="3"/>
    </row>
    <row r="32" spans="2:16" x14ac:dyDescent="0.2">
      <c r="B32" s="35">
        <v>40268</v>
      </c>
      <c r="C32" s="41">
        <v>653226</v>
      </c>
      <c r="D32" s="41">
        <v>495260</v>
      </c>
      <c r="E32" s="42">
        <v>1148486</v>
      </c>
      <c r="F32" s="3"/>
      <c r="N32" s="3"/>
      <c r="O32" s="3"/>
      <c r="P32" s="3"/>
    </row>
    <row r="33" spans="2:16" x14ac:dyDescent="0.2">
      <c r="B33" s="35">
        <v>40359</v>
      </c>
      <c r="C33" s="41">
        <v>652029</v>
      </c>
      <c r="D33" s="41">
        <v>493725</v>
      </c>
      <c r="E33" s="42">
        <v>1145754</v>
      </c>
      <c r="F33" s="3"/>
      <c r="N33" s="3"/>
      <c r="O33" s="3"/>
      <c r="P33" s="3"/>
    </row>
    <row r="34" spans="2:16" x14ac:dyDescent="0.2">
      <c r="B34" s="35">
        <v>40451</v>
      </c>
      <c r="C34" s="41">
        <v>652773</v>
      </c>
      <c r="D34" s="41">
        <v>493063</v>
      </c>
      <c r="E34" s="42">
        <v>1145836</v>
      </c>
      <c r="F34" s="3"/>
      <c r="N34" s="3"/>
      <c r="O34" s="3"/>
      <c r="P34" s="3"/>
    </row>
    <row r="35" spans="2:16" x14ac:dyDescent="0.2">
      <c r="B35" s="35">
        <v>40543</v>
      </c>
      <c r="C35" s="41">
        <v>675015</v>
      </c>
      <c r="D35" s="41">
        <v>514586</v>
      </c>
      <c r="E35" s="42">
        <v>1189601</v>
      </c>
      <c r="F35" s="3"/>
      <c r="N35" s="3"/>
      <c r="O35" s="3"/>
      <c r="P35" s="3"/>
    </row>
    <row r="36" spans="2:16" x14ac:dyDescent="0.2">
      <c r="B36" s="35">
        <v>40633</v>
      </c>
      <c r="C36" s="41">
        <v>686657</v>
      </c>
      <c r="D36" s="41">
        <v>525601</v>
      </c>
      <c r="E36" s="42">
        <v>1212258</v>
      </c>
      <c r="F36" s="3"/>
      <c r="N36" s="3"/>
      <c r="O36" s="3"/>
      <c r="P36" s="3"/>
    </row>
    <row r="37" spans="2:16" x14ac:dyDescent="0.2">
      <c r="B37" s="35">
        <v>40724</v>
      </c>
      <c r="C37" s="41">
        <v>690519</v>
      </c>
      <c r="D37" s="41">
        <v>530060</v>
      </c>
      <c r="E37" s="42">
        <v>1220579</v>
      </c>
      <c r="F37" s="3"/>
      <c r="N37" s="3"/>
      <c r="O37" s="3"/>
      <c r="P37" s="3"/>
    </row>
    <row r="38" spans="2:16" x14ac:dyDescent="0.2">
      <c r="B38" s="35">
        <v>40816</v>
      </c>
      <c r="C38" s="41">
        <v>685443</v>
      </c>
      <c r="D38" s="41">
        <v>523403</v>
      </c>
      <c r="E38" s="42">
        <v>1208846</v>
      </c>
      <c r="F38" s="3"/>
      <c r="N38" s="3"/>
      <c r="O38" s="3"/>
      <c r="P38" s="3"/>
    </row>
    <row r="39" spans="2:16" x14ac:dyDescent="0.2">
      <c r="B39" s="35">
        <v>40908</v>
      </c>
      <c r="C39" s="41">
        <v>702422</v>
      </c>
      <c r="D39" s="41">
        <v>540358</v>
      </c>
      <c r="E39" s="42">
        <v>1242780</v>
      </c>
      <c r="F39" s="3"/>
      <c r="N39" s="3"/>
      <c r="O39" s="3"/>
      <c r="P39" s="3"/>
    </row>
    <row r="40" spans="2:16" x14ac:dyDescent="0.2">
      <c r="B40" s="35">
        <v>40999</v>
      </c>
      <c r="C40" s="41">
        <v>714953</v>
      </c>
      <c r="D40" s="41">
        <v>548373</v>
      </c>
      <c r="E40" s="42">
        <v>1263326</v>
      </c>
      <c r="F40" s="3"/>
      <c r="N40" s="3"/>
      <c r="O40" s="3"/>
      <c r="P40" s="3"/>
    </row>
    <row r="41" spans="2:16" x14ac:dyDescent="0.2">
      <c r="B41" s="35">
        <v>41090</v>
      </c>
      <c r="C41" s="41">
        <v>699329</v>
      </c>
      <c r="D41" s="41">
        <v>537201</v>
      </c>
      <c r="E41" s="42">
        <v>1236530</v>
      </c>
      <c r="F41" s="3"/>
      <c r="N41" s="3"/>
      <c r="O41" s="3"/>
      <c r="P41" s="3"/>
    </row>
    <row r="42" spans="2:16" x14ac:dyDescent="0.2">
      <c r="B42" s="35">
        <v>41182</v>
      </c>
      <c r="C42" s="41">
        <v>701664</v>
      </c>
      <c r="D42" s="41">
        <v>538767</v>
      </c>
      <c r="E42" s="42">
        <v>1240431</v>
      </c>
      <c r="F42" s="3"/>
      <c r="N42" s="3"/>
      <c r="O42" s="3"/>
      <c r="P42" s="3"/>
    </row>
    <row r="43" spans="2:16" x14ac:dyDescent="0.2">
      <c r="B43" s="35">
        <v>41274</v>
      </c>
      <c r="C43" s="41">
        <v>726141</v>
      </c>
      <c r="D43" s="41">
        <v>564996</v>
      </c>
      <c r="E43" s="42">
        <v>1291137</v>
      </c>
      <c r="F43" s="3"/>
      <c r="N43" s="3"/>
      <c r="O43" s="3"/>
      <c r="P43" s="3"/>
    </row>
    <row r="44" spans="2:16" x14ac:dyDescent="0.2">
      <c r="B44" s="35">
        <v>41364</v>
      </c>
      <c r="C44" s="41">
        <v>740565</v>
      </c>
      <c r="D44" s="41">
        <v>576308</v>
      </c>
      <c r="E44" s="42">
        <v>1316873</v>
      </c>
      <c r="F44" s="3"/>
      <c r="N44" s="3"/>
      <c r="O44" s="3"/>
      <c r="P44" s="3"/>
    </row>
    <row r="45" spans="2:16" x14ac:dyDescent="0.2">
      <c r="B45" s="35">
        <v>41455</v>
      </c>
      <c r="C45" s="41">
        <v>749107</v>
      </c>
      <c r="D45" s="41">
        <v>584209</v>
      </c>
      <c r="E45" s="42">
        <v>1333316</v>
      </c>
      <c r="F45" s="3"/>
      <c r="N45" s="3"/>
      <c r="O45" s="3"/>
      <c r="P45" s="3"/>
    </row>
    <row r="46" spans="2:16" x14ac:dyDescent="0.2">
      <c r="B46" s="35">
        <v>41547</v>
      </c>
      <c r="C46" s="41">
        <v>748293</v>
      </c>
      <c r="D46" s="41">
        <v>587593</v>
      </c>
      <c r="E46" s="42">
        <v>1335886</v>
      </c>
      <c r="F46" s="3"/>
      <c r="N46" s="3"/>
      <c r="O46" s="3"/>
      <c r="P46" s="3"/>
    </row>
    <row r="47" spans="2:16" x14ac:dyDescent="0.2">
      <c r="B47" s="35">
        <v>41639</v>
      </c>
      <c r="C47" s="41">
        <v>770060</v>
      </c>
      <c r="D47" s="41">
        <v>606906</v>
      </c>
      <c r="E47" s="42">
        <v>1376966</v>
      </c>
      <c r="F47" s="3"/>
      <c r="N47" s="3"/>
      <c r="O47" s="3"/>
      <c r="P47" s="3"/>
    </row>
    <row r="48" spans="2:16" x14ac:dyDescent="0.2">
      <c r="B48" s="35">
        <v>41729</v>
      </c>
      <c r="C48" s="41">
        <v>785293</v>
      </c>
      <c r="D48" s="41">
        <v>621615</v>
      </c>
      <c r="E48" s="42">
        <v>1406908</v>
      </c>
      <c r="F48" s="3"/>
      <c r="N48" s="3"/>
      <c r="O48" s="3"/>
      <c r="P48" s="3"/>
    </row>
    <row r="49" spans="2:16" x14ac:dyDescent="0.2">
      <c r="B49" s="35">
        <v>41820</v>
      </c>
      <c r="C49" s="41">
        <v>798000</v>
      </c>
      <c r="D49" s="41">
        <v>631452</v>
      </c>
      <c r="E49" s="42">
        <v>1429452</v>
      </c>
      <c r="F49" s="3"/>
      <c r="N49" s="3"/>
      <c r="O49" s="3"/>
      <c r="P49" s="3"/>
    </row>
    <row r="50" spans="2:16" x14ac:dyDescent="0.2">
      <c r="B50" s="35">
        <v>41912</v>
      </c>
      <c r="C50" s="41">
        <v>808409</v>
      </c>
      <c r="D50" s="41">
        <v>642849</v>
      </c>
      <c r="E50" s="42">
        <v>1451258</v>
      </c>
      <c r="F50" s="3"/>
      <c r="N50" s="3"/>
      <c r="O50" s="3"/>
      <c r="P50" s="3"/>
    </row>
    <row r="51" spans="2:16" x14ac:dyDescent="0.2">
      <c r="B51" s="35">
        <v>42004</v>
      </c>
      <c r="C51" s="41">
        <v>835620</v>
      </c>
      <c r="D51" s="41">
        <v>672772</v>
      </c>
      <c r="E51" s="42">
        <v>1508392</v>
      </c>
      <c r="F51" s="3"/>
      <c r="N51" s="3"/>
      <c r="O51" s="3"/>
      <c r="P51" s="3"/>
    </row>
    <row r="52" spans="2:16" x14ac:dyDescent="0.2">
      <c r="B52" s="35">
        <v>42094</v>
      </c>
      <c r="C52" s="41">
        <v>852669</v>
      </c>
      <c r="D52" s="41">
        <v>686644</v>
      </c>
      <c r="E52" s="42">
        <v>1539313</v>
      </c>
      <c r="F52" s="3"/>
      <c r="N52" s="3"/>
      <c r="O52" s="3"/>
      <c r="P52" s="3"/>
    </row>
    <row r="53" spans="2:16" x14ac:dyDescent="0.2">
      <c r="B53" s="35">
        <v>42185</v>
      </c>
      <c r="C53" s="41">
        <v>859633</v>
      </c>
      <c r="D53" s="41">
        <v>694127</v>
      </c>
      <c r="E53" s="42">
        <v>1553760</v>
      </c>
      <c r="F53" s="3"/>
      <c r="N53" s="3"/>
      <c r="O53" s="3"/>
      <c r="P53" s="3"/>
    </row>
    <row r="54" spans="2:16" x14ac:dyDescent="0.2">
      <c r="B54" s="35">
        <v>42277</v>
      </c>
      <c r="C54" s="41">
        <v>864253</v>
      </c>
      <c r="D54" s="41">
        <v>698222</v>
      </c>
      <c r="E54" s="42">
        <v>1562475</v>
      </c>
      <c r="F54" s="3"/>
      <c r="N54" s="3"/>
      <c r="O54" s="3"/>
      <c r="P54" s="3"/>
    </row>
    <row r="55" spans="2:16" x14ac:dyDescent="0.2">
      <c r="B55" s="35">
        <v>42369</v>
      </c>
      <c r="C55" s="41">
        <v>892937</v>
      </c>
      <c r="D55" s="41">
        <v>724170</v>
      </c>
      <c r="E55" s="42">
        <v>1617107</v>
      </c>
      <c r="F55" s="3"/>
      <c r="N55" s="3"/>
      <c r="O55" s="3"/>
      <c r="P55" s="3"/>
    </row>
    <row r="56" spans="2:16" x14ac:dyDescent="0.2">
      <c r="B56" s="35">
        <v>42460</v>
      </c>
      <c r="C56" s="41">
        <v>929841</v>
      </c>
      <c r="D56" s="41">
        <v>741439</v>
      </c>
      <c r="E56" s="42">
        <v>1671280</v>
      </c>
      <c r="F56" s="3"/>
      <c r="N56" s="3"/>
      <c r="O56" s="3"/>
      <c r="P56" s="3"/>
    </row>
    <row r="57" spans="2:16" x14ac:dyDescent="0.2">
      <c r="B57" s="35">
        <v>42551</v>
      </c>
      <c r="C57" s="41">
        <v>904951</v>
      </c>
      <c r="D57" s="41">
        <v>738267</v>
      </c>
      <c r="E57" s="42">
        <v>1643218</v>
      </c>
      <c r="F57" s="3"/>
      <c r="N57" s="3"/>
      <c r="O57" s="3"/>
      <c r="P57" s="3"/>
    </row>
    <row r="58" spans="2:16" x14ac:dyDescent="0.2">
      <c r="B58" s="35">
        <v>42643</v>
      </c>
      <c r="C58" s="41">
        <v>934802</v>
      </c>
      <c r="D58" s="41">
        <v>750105</v>
      </c>
      <c r="E58" s="42">
        <v>1684907</v>
      </c>
      <c r="F58" s="3"/>
      <c r="N58" s="3"/>
      <c r="O58" s="3"/>
      <c r="P58" s="3"/>
    </row>
    <row r="59" spans="2:16" x14ac:dyDescent="0.2">
      <c r="B59" s="35">
        <v>42735</v>
      </c>
      <c r="C59" s="41">
        <v>958167</v>
      </c>
      <c r="D59" s="41">
        <v>767635</v>
      </c>
      <c r="E59" s="42">
        <v>1725802</v>
      </c>
      <c r="F59" s="3"/>
      <c r="N59" s="3"/>
      <c r="O59" s="3"/>
      <c r="P59" s="3"/>
    </row>
    <row r="60" spans="2:16" x14ac:dyDescent="0.2">
      <c r="B60" s="35">
        <v>42825</v>
      </c>
      <c r="C60" s="41">
        <v>950910</v>
      </c>
      <c r="D60" s="41">
        <v>776515</v>
      </c>
      <c r="E60" s="42">
        <v>1727425</v>
      </c>
      <c r="F60" s="3"/>
      <c r="N60" s="3"/>
      <c r="O60" s="3"/>
      <c r="P60" s="3"/>
    </row>
    <row r="61" spans="2:16" x14ac:dyDescent="0.2">
      <c r="B61" s="35">
        <v>42916</v>
      </c>
      <c r="C61" s="41">
        <v>989885</v>
      </c>
      <c r="D61" s="41">
        <v>784388</v>
      </c>
      <c r="E61" s="42">
        <v>1774273</v>
      </c>
      <c r="F61" s="3"/>
      <c r="N61" s="3"/>
      <c r="O61" s="3"/>
      <c r="P61" s="3"/>
    </row>
    <row r="62" spans="2:16" x14ac:dyDescent="0.2">
      <c r="B62" s="35">
        <v>43008</v>
      </c>
      <c r="C62" s="41">
        <v>990731</v>
      </c>
      <c r="D62" s="41">
        <v>784287</v>
      </c>
      <c r="E62" s="42">
        <v>1775018</v>
      </c>
      <c r="F62" s="3"/>
      <c r="N62" s="3"/>
      <c r="O62" s="3"/>
      <c r="P62" s="3"/>
    </row>
    <row r="63" spans="2:16" x14ac:dyDescent="0.2">
      <c r="B63" s="35">
        <v>43100</v>
      </c>
      <c r="C63" s="41">
        <v>1021381</v>
      </c>
      <c r="D63" s="41">
        <v>815723</v>
      </c>
      <c r="E63" s="42">
        <v>1837104</v>
      </c>
      <c r="F63" s="3"/>
      <c r="N63" s="3"/>
      <c r="O63" s="3"/>
      <c r="P63" s="3"/>
    </row>
    <row r="64" spans="2:16" x14ac:dyDescent="0.2">
      <c r="B64" s="35">
        <v>43190</v>
      </c>
      <c r="C64" s="41">
        <v>1033596</v>
      </c>
      <c r="D64" s="41">
        <v>827102</v>
      </c>
      <c r="E64" s="42">
        <v>1860698</v>
      </c>
      <c r="F64" s="3"/>
      <c r="N64" s="3"/>
      <c r="O64" s="3"/>
      <c r="P64" s="3"/>
    </row>
    <row r="65" spans="2:16" x14ac:dyDescent="0.2">
      <c r="B65" s="35">
        <v>43281</v>
      </c>
      <c r="C65" s="41">
        <v>1007999</v>
      </c>
      <c r="D65" s="41">
        <v>805835</v>
      </c>
      <c r="E65" s="42">
        <v>1813834</v>
      </c>
      <c r="F65" s="3"/>
      <c r="N65" s="3"/>
      <c r="O65" s="3"/>
      <c r="P65" s="3"/>
    </row>
    <row r="66" spans="2:16" x14ac:dyDescent="0.2">
      <c r="B66" s="35">
        <v>43373</v>
      </c>
      <c r="C66" s="41">
        <v>1029080</v>
      </c>
      <c r="D66" s="41">
        <v>828625</v>
      </c>
      <c r="E66" s="42">
        <v>1857705</v>
      </c>
      <c r="F66" s="3"/>
      <c r="N66" s="3"/>
      <c r="O66" s="3"/>
      <c r="P66" s="3"/>
    </row>
    <row r="67" spans="2:16" x14ac:dyDescent="0.2">
      <c r="B67" s="35">
        <v>43465</v>
      </c>
      <c r="C67" s="41">
        <v>1067270</v>
      </c>
      <c r="D67" s="41">
        <v>868698</v>
      </c>
      <c r="E67" s="42">
        <v>1935968</v>
      </c>
      <c r="F67" s="3"/>
      <c r="N67" s="3"/>
      <c r="O67" s="3"/>
      <c r="P67" s="3"/>
    </row>
    <row r="68" spans="2:16" x14ac:dyDescent="0.2">
      <c r="B68" s="35">
        <v>43555</v>
      </c>
      <c r="C68" s="41">
        <v>1084846</v>
      </c>
      <c r="D68" s="41">
        <v>884850</v>
      </c>
      <c r="E68" s="42">
        <v>1969696</v>
      </c>
      <c r="F68" s="3"/>
      <c r="N68" s="3"/>
      <c r="O68" s="3"/>
      <c r="P68" s="3"/>
    </row>
    <row r="69" spans="2:16" x14ac:dyDescent="0.2">
      <c r="B69" s="35">
        <v>43646</v>
      </c>
      <c r="C69" s="41">
        <v>1025624</v>
      </c>
      <c r="D69" s="41">
        <v>859573</v>
      </c>
      <c r="E69" s="42">
        <v>1885197</v>
      </c>
      <c r="F69" s="3"/>
      <c r="N69" s="3"/>
      <c r="O69" s="3"/>
      <c r="P69" s="3"/>
    </row>
    <row r="70" spans="2:16" x14ac:dyDescent="0.2">
      <c r="B70" s="35">
        <v>43738</v>
      </c>
      <c r="C70" s="41">
        <v>1042216</v>
      </c>
      <c r="D70" s="41">
        <v>882296</v>
      </c>
      <c r="E70" s="42">
        <v>1924512</v>
      </c>
      <c r="F70" s="3"/>
      <c r="N70" s="3"/>
      <c r="O70" s="3"/>
      <c r="P70" s="3"/>
    </row>
    <row r="71" spans="2:16" x14ac:dyDescent="0.2">
      <c r="B71" s="35">
        <v>43830</v>
      </c>
      <c r="C71" s="41">
        <v>1041450</v>
      </c>
      <c r="D71" s="41">
        <v>883469</v>
      </c>
      <c r="E71" s="42">
        <v>1924919</v>
      </c>
      <c r="F71" s="3"/>
      <c r="N71" s="3"/>
      <c r="O71" s="3"/>
      <c r="P71" s="3"/>
    </row>
    <row r="72" spans="2:16" x14ac:dyDescent="0.2">
      <c r="B72" s="35">
        <v>43921</v>
      </c>
      <c r="C72" s="41">
        <v>1058926</v>
      </c>
      <c r="D72" s="41">
        <v>903667</v>
      </c>
      <c r="E72" s="42">
        <v>1962593</v>
      </c>
      <c r="F72" s="3"/>
      <c r="N72" s="3"/>
      <c r="O72" s="3"/>
      <c r="P72" s="3"/>
    </row>
    <row r="73" spans="2:16" x14ac:dyDescent="0.2">
      <c r="B73" s="35">
        <v>44012</v>
      </c>
      <c r="C73" s="41">
        <v>771274</v>
      </c>
      <c r="D73" s="41">
        <v>673643</v>
      </c>
      <c r="E73" s="42">
        <v>1444917</v>
      </c>
      <c r="F73" s="3"/>
      <c r="N73" s="3"/>
      <c r="O73" s="3"/>
      <c r="P73" s="3"/>
    </row>
    <row r="74" spans="2:16" x14ac:dyDescent="0.2">
      <c r="B74" s="35">
        <v>44104</v>
      </c>
      <c r="C74" s="41">
        <v>877648</v>
      </c>
      <c r="D74" s="41">
        <v>775384</v>
      </c>
      <c r="E74" s="42">
        <v>1653032</v>
      </c>
      <c r="F74" s="3"/>
      <c r="N74" s="3"/>
      <c r="O74" s="3"/>
      <c r="P74" s="3"/>
    </row>
    <row r="75" spans="2:16" x14ac:dyDescent="0.2">
      <c r="B75" s="35">
        <v>44196</v>
      </c>
      <c r="C75" s="41">
        <v>927727</v>
      </c>
      <c r="D75" s="41">
        <v>819713</v>
      </c>
      <c r="E75" s="42">
        <v>1747440</v>
      </c>
      <c r="F75" s="3"/>
      <c r="N75" s="3"/>
      <c r="O75" s="3"/>
      <c r="P75" s="3"/>
    </row>
    <row r="76" spans="2:16" x14ac:dyDescent="0.2">
      <c r="B76" s="35">
        <v>44286</v>
      </c>
      <c r="C76" s="41">
        <v>959179</v>
      </c>
      <c r="D76" s="41">
        <v>844805</v>
      </c>
      <c r="E76" s="42">
        <v>1803984</v>
      </c>
      <c r="F76" s="3"/>
      <c r="N76" s="3"/>
      <c r="O76" s="3"/>
      <c r="P76" s="3"/>
    </row>
    <row r="77" spans="2:16" x14ac:dyDescent="0.2">
      <c r="B77" s="35">
        <v>44377</v>
      </c>
      <c r="C77" s="41">
        <v>973684</v>
      </c>
      <c r="D77" s="41">
        <v>857472</v>
      </c>
      <c r="E77" s="42">
        <v>1831156</v>
      </c>
      <c r="F77" s="3"/>
      <c r="N77" s="3"/>
      <c r="O77" s="3"/>
      <c r="P77" s="3"/>
    </row>
    <row r="78" spans="2:16" x14ac:dyDescent="0.2">
      <c r="B78" s="35">
        <v>44469</v>
      </c>
      <c r="C78" s="41">
        <v>995146</v>
      </c>
      <c r="D78" s="41">
        <v>883907</v>
      </c>
      <c r="E78" s="42">
        <v>1879053</v>
      </c>
      <c r="F78" s="3"/>
      <c r="N78" s="3"/>
      <c r="O78" s="3"/>
      <c r="P78" s="3"/>
    </row>
    <row r="79" spans="2:16" x14ac:dyDescent="0.2">
      <c r="B79" s="35">
        <v>44561</v>
      </c>
      <c r="C79" s="41">
        <v>1042374</v>
      </c>
      <c r="D79" s="41">
        <v>929658</v>
      </c>
      <c r="E79" s="42">
        <v>1972032</v>
      </c>
      <c r="F79" s="3"/>
      <c r="N79" s="3"/>
      <c r="O79" s="3"/>
      <c r="P79" s="3"/>
    </row>
    <row r="80" spans="2:16" x14ac:dyDescent="0.2">
      <c r="B80" s="35">
        <v>44651</v>
      </c>
      <c r="C80" s="41">
        <v>1067776</v>
      </c>
      <c r="D80" s="41">
        <v>963260</v>
      </c>
      <c r="E80" s="42">
        <v>2031036</v>
      </c>
      <c r="F80" s="3"/>
      <c r="N80" s="3"/>
      <c r="O80" s="3"/>
      <c r="P80" s="3"/>
    </row>
    <row r="81" spans="2:16" x14ac:dyDescent="0.2">
      <c r="B81" s="35">
        <v>44742</v>
      </c>
      <c r="C81" s="41">
        <v>1062130</v>
      </c>
      <c r="D81" s="41">
        <v>956272</v>
      </c>
      <c r="E81" s="42">
        <v>2018402</v>
      </c>
      <c r="F81" s="3"/>
      <c r="N81" s="3"/>
      <c r="O81" s="3"/>
      <c r="P81" s="3"/>
    </row>
    <row r="82" spans="2:16" x14ac:dyDescent="0.2">
      <c r="B82" s="35">
        <v>44834</v>
      </c>
      <c r="C82" s="41">
        <v>1072568</v>
      </c>
      <c r="D82" s="41">
        <v>972164</v>
      </c>
      <c r="E82" s="42">
        <v>2044732</v>
      </c>
      <c r="F82" s="3"/>
      <c r="N82" s="3"/>
      <c r="O82" s="3"/>
      <c r="P82" s="3"/>
    </row>
    <row r="83" spans="2:16" x14ac:dyDescent="0.2">
      <c r="B83" s="35">
        <v>44926</v>
      </c>
      <c r="C83" s="41">
        <v>1055375</v>
      </c>
      <c r="D83" s="41">
        <v>965622</v>
      </c>
      <c r="E83" s="42">
        <v>2020997</v>
      </c>
      <c r="F83" s="3"/>
      <c r="N83" s="3"/>
      <c r="O83" s="3"/>
      <c r="P83" s="3"/>
    </row>
    <row r="84" spans="2:16" x14ac:dyDescent="0.2">
      <c r="B84" s="35">
        <v>45016</v>
      </c>
      <c r="C84" s="41">
        <v>1122672</v>
      </c>
      <c r="D84" s="41">
        <v>1036377</v>
      </c>
      <c r="E84" s="42">
        <v>2159049</v>
      </c>
      <c r="F84" s="3"/>
      <c r="N84" s="3"/>
      <c r="O84" s="3"/>
      <c r="P84" s="3"/>
    </row>
    <row r="85" spans="2:16" x14ac:dyDescent="0.2">
      <c r="B85" s="35">
        <v>45107</v>
      </c>
      <c r="C85" s="41">
        <v>1113595</v>
      </c>
      <c r="D85" s="41">
        <v>1024406</v>
      </c>
      <c r="E85" s="42">
        <v>2138001</v>
      </c>
      <c r="F85" s="3"/>
      <c r="N85" s="3"/>
      <c r="O85" s="3"/>
      <c r="P85" s="3"/>
    </row>
    <row r="86" spans="2:16" x14ac:dyDescent="0.2">
      <c r="B86" s="35">
        <v>45199</v>
      </c>
      <c r="C86" s="41">
        <v>1097141</v>
      </c>
      <c r="D86" s="41">
        <v>1006702</v>
      </c>
      <c r="E86" s="42">
        <v>2103843</v>
      </c>
      <c r="F86" s="3"/>
      <c r="N86" s="3"/>
      <c r="O86" s="3"/>
      <c r="P86" s="3"/>
    </row>
    <row r="87" spans="2:16" x14ac:dyDescent="0.2">
      <c r="B87" s="35">
        <v>45291</v>
      </c>
      <c r="C87" s="41">
        <v>1117593</v>
      </c>
      <c r="D87" s="41">
        <v>1020551</v>
      </c>
      <c r="E87" s="42">
        <v>2138144</v>
      </c>
      <c r="F87" s="3"/>
      <c r="N87" s="3"/>
      <c r="O87" s="3"/>
      <c r="P87" s="3"/>
    </row>
    <row r="88" spans="2:16" x14ac:dyDescent="0.2">
      <c r="B88" s="35">
        <v>45382</v>
      </c>
      <c r="C88" s="41">
        <v>1122633</v>
      </c>
      <c r="D88" s="41">
        <v>1035646</v>
      </c>
      <c r="E88" s="42">
        <v>2158279</v>
      </c>
      <c r="F88" s="54"/>
    </row>
    <row r="89" spans="2:16" x14ac:dyDescent="0.2">
      <c r="B89" s="35">
        <v>45473</v>
      </c>
      <c r="C89" s="41">
        <v>1118153</v>
      </c>
      <c r="D89" s="41">
        <v>1028234</v>
      </c>
      <c r="E89" s="42">
        <v>2146387</v>
      </c>
      <c r="F89" s="54"/>
    </row>
    <row r="90" spans="2:16" x14ac:dyDescent="0.2">
      <c r="B90" s="35">
        <v>45565</v>
      </c>
      <c r="C90" s="41">
        <v>1123379</v>
      </c>
      <c r="D90" s="41">
        <v>1037404</v>
      </c>
      <c r="E90" s="42">
        <v>2160783</v>
      </c>
      <c r="F90" s="54"/>
    </row>
    <row r="91" spans="2:16" ht="12.75" x14ac:dyDescent="0.2">
      <c r="B91" s="54" t="s">
        <v>10</v>
      </c>
      <c r="C91" s="54"/>
      <c r="D91" s="54"/>
      <c r="E91" s="54"/>
    </row>
  </sheetData>
  <sheetProtection insertColumns="0" insertRows="0" insertHyperlinks="0" deleteColumns="0" deleteRows="0" sort="0" autoFilter="0" pivotTables="0"/>
  <mergeCells count="3">
    <mergeCell ref="B1:E1"/>
    <mergeCell ref="B2:E2"/>
    <mergeCell ref="B3:E3"/>
  </mergeCells>
  <pageMargins left="0.7" right="0.7" top="0.75" bottom="0.75" header="0.3" footer="0.3"/>
  <pageSetup scale="5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O104"/>
  <sheetViews>
    <sheetView showGridLines="0" view="pageBreakPreview" zoomScaleNormal="86" zoomScaleSheetLayoutView="100" workbookViewId="0">
      <pane xSplit="2" ySplit="5" topLeftCell="C70" activePane="bottomRight" state="frozen"/>
      <selection pane="topRight" activeCell="C1" sqref="C1"/>
      <selection pane="bottomLeft" activeCell="A6" sqref="A6"/>
      <selection pane="bottomRight" activeCell="P82" sqref="P82"/>
    </sheetView>
  </sheetViews>
  <sheetFormatPr baseColWidth="10" defaultColWidth="11.42578125" defaultRowHeight="12.75" x14ac:dyDescent="0.2"/>
  <cols>
    <col min="1" max="1" width="6.85546875" style="1" customWidth="1"/>
    <col min="2" max="2" width="11.42578125" style="1"/>
    <col min="3" max="7" width="12.5703125" style="1" bestFit="1" customWidth="1"/>
    <col min="8" max="10" width="10.7109375" style="1" bestFit="1" customWidth="1"/>
    <col min="11" max="11" width="11.42578125" style="1"/>
    <col min="12" max="12" width="12.7109375" style="1" bestFit="1" customWidth="1"/>
    <col min="13" max="13" width="7.7109375" style="1" customWidth="1"/>
    <col min="14" max="16384" width="11.42578125" style="1"/>
  </cols>
  <sheetData>
    <row r="1" spans="2:15" x14ac:dyDescent="0.2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5" ht="18.75" x14ac:dyDescent="0.3">
      <c r="B2" s="32" t="s">
        <v>36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5" ht="15.75" x14ac:dyDescent="0.25">
      <c r="B3" s="2" t="s">
        <v>30</v>
      </c>
      <c r="N3" s="2"/>
      <c r="O3" s="33"/>
    </row>
    <row r="4" spans="2:15" ht="13.5" thickBot="1" x14ac:dyDescent="0.25"/>
    <row r="5" spans="2:15" ht="24.75" customHeight="1" thickTop="1" thickBot="1" x14ac:dyDescent="0.25">
      <c r="B5" s="38" t="s">
        <v>50</v>
      </c>
      <c r="C5" s="38" t="s">
        <v>29</v>
      </c>
      <c r="D5" s="38" t="s">
        <v>28</v>
      </c>
      <c r="E5" s="38" t="s">
        <v>27</v>
      </c>
      <c r="F5" s="38" t="s">
        <v>26</v>
      </c>
      <c r="G5" s="38" t="s">
        <v>25</v>
      </c>
      <c r="H5" s="38" t="s">
        <v>24</v>
      </c>
      <c r="I5" s="38" t="s">
        <v>23</v>
      </c>
      <c r="J5" s="38" t="s">
        <v>22</v>
      </c>
      <c r="K5" s="38" t="s">
        <v>35</v>
      </c>
      <c r="L5" s="38" t="s">
        <v>44</v>
      </c>
    </row>
    <row r="6" spans="2:15" ht="15.75" thickTop="1" x14ac:dyDescent="0.2">
      <c r="B6" s="35">
        <v>37894</v>
      </c>
      <c r="C6" s="41">
        <v>111086</v>
      </c>
      <c r="D6" s="41">
        <v>271019</v>
      </c>
      <c r="E6" s="41">
        <v>75530</v>
      </c>
      <c r="F6" s="41">
        <v>38727</v>
      </c>
      <c r="G6" s="41">
        <v>35571</v>
      </c>
      <c r="H6" s="41">
        <v>14781</v>
      </c>
      <c r="I6" s="41">
        <v>7620</v>
      </c>
      <c r="J6" s="41">
        <v>9226</v>
      </c>
      <c r="K6" s="41">
        <v>6559</v>
      </c>
      <c r="L6" s="41">
        <v>570119</v>
      </c>
    </row>
    <row r="7" spans="2:15" ht="15" x14ac:dyDescent="0.2">
      <c r="B7" s="35">
        <v>37986</v>
      </c>
      <c r="C7" s="41">
        <v>137220</v>
      </c>
      <c r="D7" s="41">
        <v>271837</v>
      </c>
      <c r="E7" s="41">
        <v>72503</v>
      </c>
      <c r="F7" s="41">
        <v>31278</v>
      </c>
      <c r="G7" s="41">
        <v>32240</v>
      </c>
      <c r="H7" s="41">
        <v>12380</v>
      </c>
      <c r="I7" s="41">
        <v>6984</v>
      </c>
      <c r="J7" s="41">
        <v>7686</v>
      </c>
      <c r="K7" s="41">
        <v>4741</v>
      </c>
      <c r="L7" s="41">
        <v>576869</v>
      </c>
      <c r="M7" s="3"/>
    </row>
    <row r="8" spans="2:15" ht="15" x14ac:dyDescent="0.2">
      <c r="B8" s="35">
        <v>38077</v>
      </c>
      <c r="C8" s="41">
        <v>149557</v>
      </c>
      <c r="D8" s="41">
        <v>275128</v>
      </c>
      <c r="E8" s="41">
        <v>66616</v>
      </c>
      <c r="F8" s="41">
        <v>32991</v>
      </c>
      <c r="G8" s="41">
        <v>30279</v>
      </c>
      <c r="H8" s="41">
        <v>13215</v>
      </c>
      <c r="I8" s="41">
        <v>6324</v>
      </c>
      <c r="J8" s="41">
        <v>7096</v>
      </c>
      <c r="K8" s="41">
        <v>8656</v>
      </c>
      <c r="L8" s="41">
        <v>589862</v>
      </c>
      <c r="M8" s="3"/>
    </row>
    <row r="9" spans="2:15" ht="15" x14ac:dyDescent="0.2">
      <c r="B9" s="35">
        <v>38168</v>
      </c>
      <c r="C9" s="41">
        <v>193100</v>
      </c>
      <c r="D9" s="41">
        <v>308030</v>
      </c>
      <c r="E9" s="41">
        <v>107581</v>
      </c>
      <c r="F9" s="41">
        <v>52373</v>
      </c>
      <c r="G9" s="41">
        <v>37372</v>
      </c>
      <c r="H9" s="41">
        <v>16199</v>
      </c>
      <c r="I9" s="41">
        <v>8198</v>
      </c>
      <c r="J9" s="41">
        <v>8695</v>
      </c>
      <c r="K9" s="41">
        <v>5678</v>
      </c>
      <c r="L9" s="41">
        <v>737226</v>
      </c>
      <c r="M9" s="3"/>
    </row>
    <row r="10" spans="2:15" ht="15" x14ac:dyDescent="0.2">
      <c r="B10" s="35">
        <v>38260</v>
      </c>
      <c r="C10" s="41">
        <v>146075</v>
      </c>
      <c r="D10" s="41">
        <v>287226</v>
      </c>
      <c r="E10" s="41">
        <v>75456</v>
      </c>
      <c r="F10" s="41">
        <v>44517</v>
      </c>
      <c r="G10" s="41">
        <v>31996</v>
      </c>
      <c r="H10" s="41">
        <v>14945</v>
      </c>
      <c r="I10" s="41">
        <v>7312</v>
      </c>
      <c r="J10" s="41">
        <v>8584</v>
      </c>
      <c r="K10" s="41">
        <v>6072</v>
      </c>
      <c r="L10" s="41">
        <v>622183</v>
      </c>
      <c r="M10" s="3"/>
    </row>
    <row r="11" spans="2:15" ht="15" x14ac:dyDescent="0.2">
      <c r="B11" s="35">
        <v>38352</v>
      </c>
      <c r="C11" s="41">
        <v>118951</v>
      </c>
      <c r="D11" s="41">
        <v>285570</v>
      </c>
      <c r="E11" s="41">
        <v>75025</v>
      </c>
      <c r="F11" s="41">
        <v>37522</v>
      </c>
      <c r="G11" s="41">
        <v>35073</v>
      </c>
      <c r="H11" s="41">
        <v>16812</v>
      </c>
      <c r="I11" s="41">
        <v>7684</v>
      </c>
      <c r="J11" s="41">
        <v>9646</v>
      </c>
      <c r="K11" s="41">
        <v>7003</v>
      </c>
      <c r="L11" s="41">
        <v>593286</v>
      </c>
      <c r="M11" s="3"/>
    </row>
    <row r="12" spans="2:15" ht="15" x14ac:dyDescent="0.2">
      <c r="B12" s="35">
        <v>38442</v>
      </c>
      <c r="C12" s="41">
        <v>125159</v>
      </c>
      <c r="D12" s="41">
        <v>326189</v>
      </c>
      <c r="E12" s="41">
        <v>113756</v>
      </c>
      <c r="F12" s="41">
        <v>57659</v>
      </c>
      <c r="G12" s="41">
        <v>48638</v>
      </c>
      <c r="H12" s="41">
        <v>22555</v>
      </c>
      <c r="I12" s="41">
        <v>10624</v>
      </c>
      <c r="J12" s="41">
        <v>12562</v>
      </c>
      <c r="K12" s="41">
        <v>8787</v>
      </c>
      <c r="L12" s="41">
        <v>725929</v>
      </c>
      <c r="M12" s="3"/>
    </row>
    <row r="13" spans="2:15" ht="15" x14ac:dyDescent="0.2">
      <c r="B13" s="35">
        <v>38533</v>
      </c>
      <c r="C13" s="41">
        <v>195991</v>
      </c>
      <c r="D13" s="41">
        <v>313324</v>
      </c>
      <c r="E13" s="41">
        <v>82988</v>
      </c>
      <c r="F13" s="41">
        <v>48062</v>
      </c>
      <c r="G13" s="41">
        <v>39975</v>
      </c>
      <c r="H13" s="41">
        <v>17225</v>
      </c>
      <c r="I13" s="41">
        <v>8544</v>
      </c>
      <c r="J13" s="41">
        <v>9047</v>
      </c>
      <c r="K13" s="41">
        <v>5706</v>
      </c>
      <c r="L13" s="41">
        <v>720862</v>
      </c>
      <c r="M13" s="3"/>
    </row>
    <row r="14" spans="2:15" ht="15" x14ac:dyDescent="0.2">
      <c r="B14" s="35">
        <v>38625</v>
      </c>
      <c r="C14" s="41">
        <v>168866</v>
      </c>
      <c r="D14" s="41">
        <v>311370</v>
      </c>
      <c r="E14" s="41">
        <v>78258</v>
      </c>
      <c r="F14" s="41">
        <v>41023</v>
      </c>
      <c r="G14" s="41">
        <v>41140</v>
      </c>
      <c r="H14" s="41">
        <v>16226</v>
      </c>
      <c r="I14" s="41">
        <v>8066</v>
      </c>
      <c r="J14" s="41">
        <v>8784</v>
      </c>
      <c r="K14" s="41">
        <v>5179</v>
      </c>
      <c r="L14" s="41">
        <v>678912</v>
      </c>
      <c r="M14" s="3"/>
    </row>
    <row r="15" spans="2:15" ht="15" x14ac:dyDescent="0.2">
      <c r="B15" s="35">
        <v>38717</v>
      </c>
      <c r="C15" s="41">
        <v>143363</v>
      </c>
      <c r="D15" s="41">
        <v>295635</v>
      </c>
      <c r="E15" s="41">
        <v>73071</v>
      </c>
      <c r="F15" s="41">
        <v>38115</v>
      </c>
      <c r="G15" s="41">
        <v>38664</v>
      </c>
      <c r="H15" s="41">
        <v>15742</v>
      </c>
      <c r="I15" s="41">
        <v>8003</v>
      </c>
      <c r="J15" s="41">
        <v>8658</v>
      </c>
      <c r="K15" s="41">
        <v>5364</v>
      </c>
      <c r="L15" s="41">
        <v>626615</v>
      </c>
      <c r="M15" s="3"/>
    </row>
    <row r="16" spans="2:15" ht="15" x14ac:dyDescent="0.2">
      <c r="B16" s="35">
        <v>38807</v>
      </c>
      <c r="C16" s="41">
        <v>142876</v>
      </c>
      <c r="D16" s="41">
        <v>301911</v>
      </c>
      <c r="E16" s="41">
        <v>75410</v>
      </c>
      <c r="F16" s="41">
        <v>39573</v>
      </c>
      <c r="G16" s="41">
        <v>39931</v>
      </c>
      <c r="H16" s="41">
        <v>16171</v>
      </c>
      <c r="I16" s="41">
        <v>8482</v>
      </c>
      <c r="J16" s="41">
        <v>9483</v>
      </c>
      <c r="K16" s="41">
        <v>6041</v>
      </c>
      <c r="L16" s="41">
        <v>639878</v>
      </c>
      <c r="M16" s="3"/>
    </row>
    <row r="17" spans="2:13" ht="15" x14ac:dyDescent="0.2">
      <c r="B17" s="35">
        <v>38898</v>
      </c>
      <c r="C17" s="41">
        <v>183046</v>
      </c>
      <c r="D17" s="41">
        <v>330588</v>
      </c>
      <c r="E17" s="41">
        <v>98835</v>
      </c>
      <c r="F17" s="41">
        <v>51802</v>
      </c>
      <c r="G17" s="41">
        <v>50468</v>
      </c>
      <c r="H17" s="41">
        <v>19627</v>
      </c>
      <c r="I17" s="41">
        <v>9834</v>
      </c>
      <c r="J17" s="41">
        <v>11021</v>
      </c>
      <c r="K17" s="41">
        <v>6551</v>
      </c>
      <c r="L17" s="41">
        <v>761772</v>
      </c>
      <c r="M17" s="3"/>
    </row>
    <row r="18" spans="2:13" ht="15" x14ac:dyDescent="0.2">
      <c r="B18" s="35">
        <v>38990</v>
      </c>
      <c r="C18" s="41">
        <v>158325</v>
      </c>
      <c r="D18" s="41">
        <v>344932</v>
      </c>
      <c r="E18" s="41">
        <v>104612</v>
      </c>
      <c r="F18" s="41">
        <v>54798</v>
      </c>
      <c r="G18" s="41">
        <v>54474</v>
      </c>
      <c r="H18" s="41">
        <v>21852</v>
      </c>
      <c r="I18" s="41">
        <v>10806</v>
      </c>
      <c r="J18" s="41">
        <v>11868</v>
      </c>
      <c r="K18" s="41">
        <v>7323</v>
      </c>
      <c r="L18" s="41">
        <v>768990</v>
      </c>
      <c r="M18" s="3"/>
    </row>
    <row r="19" spans="2:13" ht="15" x14ac:dyDescent="0.2">
      <c r="B19" s="35">
        <v>39082</v>
      </c>
      <c r="C19" s="41">
        <v>166894</v>
      </c>
      <c r="D19" s="41">
        <v>358257</v>
      </c>
      <c r="E19" s="41">
        <v>111962</v>
      </c>
      <c r="F19" s="41">
        <v>58518</v>
      </c>
      <c r="G19" s="41">
        <v>57705</v>
      </c>
      <c r="H19" s="41">
        <v>23160</v>
      </c>
      <c r="I19" s="41">
        <v>11514</v>
      </c>
      <c r="J19" s="41">
        <v>12638</v>
      </c>
      <c r="K19" s="41">
        <v>7848</v>
      </c>
      <c r="L19" s="41">
        <v>808496</v>
      </c>
      <c r="M19" s="3"/>
    </row>
    <row r="20" spans="2:13" ht="15" x14ac:dyDescent="0.2">
      <c r="B20" s="35">
        <v>39172</v>
      </c>
      <c r="C20" s="41">
        <v>173310</v>
      </c>
      <c r="D20" s="41">
        <v>354316</v>
      </c>
      <c r="E20" s="41">
        <v>115452</v>
      </c>
      <c r="F20" s="41">
        <v>56420</v>
      </c>
      <c r="G20" s="41">
        <v>64026</v>
      </c>
      <c r="H20" s="41">
        <v>24287</v>
      </c>
      <c r="I20" s="41">
        <v>12260</v>
      </c>
      <c r="J20" s="41">
        <v>13446</v>
      </c>
      <c r="K20" s="41">
        <v>8370</v>
      </c>
      <c r="L20" s="41">
        <v>821887</v>
      </c>
      <c r="M20" s="3"/>
    </row>
    <row r="21" spans="2:13" ht="15" x14ac:dyDescent="0.2">
      <c r="B21" s="35">
        <v>39263</v>
      </c>
      <c r="C21" s="41">
        <v>154416</v>
      </c>
      <c r="D21" s="41">
        <v>363844</v>
      </c>
      <c r="E21" s="41">
        <v>126478</v>
      </c>
      <c r="F21" s="41">
        <v>60521</v>
      </c>
      <c r="G21" s="41">
        <v>68316</v>
      </c>
      <c r="H21" s="41">
        <v>26583</v>
      </c>
      <c r="I21" s="41">
        <v>13025</v>
      </c>
      <c r="J21" s="41">
        <v>14713</v>
      </c>
      <c r="K21" s="41">
        <v>9406</v>
      </c>
      <c r="L21" s="41">
        <v>837302</v>
      </c>
      <c r="M21" s="3"/>
    </row>
    <row r="22" spans="2:13" ht="15" x14ac:dyDescent="0.2">
      <c r="B22" s="35">
        <v>39355</v>
      </c>
      <c r="C22" s="41">
        <v>198011</v>
      </c>
      <c r="D22" s="41">
        <v>363198</v>
      </c>
      <c r="E22" s="41">
        <v>103745</v>
      </c>
      <c r="F22" s="41">
        <v>58703</v>
      </c>
      <c r="G22" s="41">
        <v>57373</v>
      </c>
      <c r="H22" s="41">
        <v>22783</v>
      </c>
      <c r="I22" s="41">
        <v>10952</v>
      </c>
      <c r="J22" s="41">
        <v>11505</v>
      </c>
      <c r="K22" s="41">
        <v>7406</v>
      </c>
      <c r="L22" s="41">
        <v>833676</v>
      </c>
      <c r="M22" s="3"/>
    </row>
    <row r="23" spans="2:13" ht="15" x14ac:dyDescent="0.2">
      <c r="B23" s="35">
        <v>39447</v>
      </c>
      <c r="C23" s="41">
        <v>228944</v>
      </c>
      <c r="D23" s="41">
        <v>393395</v>
      </c>
      <c r="E23" s="41">
        <v>111340</v>
      </c>
      <c r="F23" s="41">
        <v>64965</v>
      </c>
      <c r="G23" s="41">
        <v>59475</v>
      </c>
      <c r="H23" s="41">
        <v>23582</v>
      </c>
      <c r="I23" s="41">
        <v>11366</v>
      </c>
      <c r="J23" s="41">
        <v>12150</v>
      </c>
      <c r="K23" s="41">
        <v>7986</v>
      </c>
      <c r="L23" s="41">
        <v>913203</v>
      </c>
      <c r="M23" s="3"/>
    </row>
    <row r="24" spans="2:13" ht="15" x14ac:dyDescent="0.2">
      <c r="B24" s="35">
        <v>39538</v>
      </c>
      <c r="C24" s="41">
        <v>206079</v>
      </c>
      <c r="D24" s="41">
        <v>376500</v>
      </c>
      <c r="E24" s="41">
        <v>118019</v>
      </c>
      <c r="F24" s="41">
        <v>64063</v>
      </c>
      <c r="G24" s="41">
        <v>62753</v>
      </c>
      <c r="H24" s="41">
        <v>30880</v>
      </c>
      <c r="I24" s="41">
        <v>14792</v>
      </c>
      <c r="J24" s="41">
        <v>16834</v>
      </c>
      <c r="K24" s="41">
        <v>11679</v>
      </c>
      <c r="L24" s="41">
        <v>901599</v>
      </c>
      <c r="M24" s="3"/>
    </row>
    <row r="25" spans="2:13" ht="15" x14ac:dyDescent="0.2">
      <c r="B25" s="35">
        <v>39629</v>
      </c>
      <c r="C25" s="41">
        <v>204274</v>
      </c>
      <c r="D25" s="41">
        <v>383269</v>
      </c>
      <c r="E25" s="41">
        <v>122566</v>
      </c>
      <c r="F25" s="41">
        <v>66855</v>
      </c>
      <c r="G25" s="41">
        <v>63968</v>
      </c>
      <c r="H25" s="41">
        <v>30143</v>
      </c>
      <c r="I25" s="41">
        <v>15192</v>
      </c>
      <c r="J25" s="41">
        <v>17290</v>
      </c>
      <c r="K25" s="41">
        <v>12230</v>
      </c>
      <c r="L25" s="41">
        <v>915787</v>
      </c>
      <c r="M25" s="3"/>
    </row>
    <row r="26" spans="2:13" ht="15" x14ac:dyDescent="0.2">
      <c r="B26" s="35">
        <v>39721</v>
      </c>
      <c r="C26" s="41">
        <v>199099</v>
      </c>
      <c r="D26" s="41">
        <v>375748</v>
      </c>
      <c r="E26" s="41">
        <v>131161</v>
      </c>
      <c r="F26" s="41">
        <v>67967</v>
      </c>
      <c r="G26" s="41">
        <v>71146</v>
      </c>
      <c r="H26" s="41">
        <v>30555</v>
      </c>
      <c r="I26" s="41">
        <v>15618</v>
      </c>
      <c r="J26" s="41">
        <v>17860</v>
      </c>
      <c r="K26" s="41">
        <v>12071</v>
      </c>
      <c r="L26" s="41">
        <v>921225</v>
      </c>
      <c r="M26" s="3"/>
    </row>
    <row r="27" spans="2:13" ht="15" x14ac:dyDescent="0.2">
      <c r="B27" s="35">
        <v>39813</v>
      </c>
      <c r="C27" s="41">
        <v>191027</v>
      </c>
      <c r="D27" s="41">
        <v>366739</v>
      </c>
      <c r="E27" s="41">
        <v>137751</v>
      </c>
      <c r="F27" s="41">
        <v>71417</v>
      </c>
      <c r="G27" s="41">
        <v>74788</v>
      </c>
      <c r="H27" s="41">
        <v>33981</v>
      </c>
      <c r="I27" s="41">
        <v>16857</v>
      </c>
      <c r="J27" s="41">
        <v>21279</v>
      </c>
      <c r="K27" s="41">
        <v>15904</v>
      </c>
      <c r="L27" s="41">
        <v>929743</v>
      </c>
      <c r="M27" s="3"/>
    </row>
    <row r="28" spans="2:13" ht="15" x14ac:dyDescent="0.2">
      <c r="B28" s="35">
        <v>39903</v>
      </c>
      <c r="C28" s="41">
        <v>210473</v>
      </c>
      <c r="D28" s="41">
        <v>371318</v>
      </c>
      <c r="E28" s="41">
        <v>133052</v>
      </c>
      <c r="F28" s="41">
        <v>68806</v>
      </c>
      <c r="G28" s="41">
        <v>72171</v>
      </c>
      <c r="H28" s="41">
        <v>32793</v>
      </c>
      <c r="I28" s="41">
        <v>16142</v>
      </c>
      <c r="J28" s="41">
        <v>20166</v>
      </c>
      <c r="K28" s="41">
        <v>14012</v>
      </c>
      <c r="L28" s="41">
        <v>938933</v>
      </c>
      <c r="M28" s="3"/>
    </row>
    <row r="29" spans="2:13" ht="15" x14ac:dyDescent="0.2">
      <c r="B29" s="35">
        <v>39994</v>
      </c>
      <c r="C29" s="41">
        <v>228883</v>
      </c>
      <c r="D29" s="41">
        <v>388803</v>
      </c>
      <c r="E29" s="41">
        <v>143643</v>
      </c>
      <c r="F29" s="41">
        <v>77246</v>
      </c>
      <c r="G29" s="41">
        <v>101370</v>
      </c>
      <c r="H29" s="41">
        <v>32517</v>
      </c>
      <c r="I29" s="41">
        <v>15556</v>
      </c>
      <c r="J29" s="41">
        <v>18699</v>
      </c>
      <c r="K29" s="41">
        <v>12711</v>
      </c>
      <c r="L29" s="41">
        <v>1019428</v>
      </c>
      <c r="M29" s="3"/>
    </row>
    <row r="30" spans="2:13" ht="15" x14ac:dyDescent="0.2">
      <c r="B30" s="35">
        <v>40086</v>
      </c>
      <c r="C30" s="41">
        <v>233159</v>
      </c>
      <c r="D30" s="41">
        <v>396783</v>
      </c>
      <c r="E30" s="41">
        <v>139901</v>
      </c>
      <c r="F30" s="41">
        <v>73494</v>
      </c>
      <c r="G30" s="41">
        <v>72018</v>
      </c>
      <c r="H30" s="41">
        <v>31750</v>
      </c>
      <c r="I30" s="41">
        <v>16016</v>
      </c>
      <c r="J30" s="41">
        <v>18878</v>
      </c>
      <c r="K30" s="41">
        <v>13192</v>
      </c>
      <c r="L30" s="41">
        <v>995191</v>
      </c>
      <c r="M30" s="3"/>
    </row>
    <row r="31" spans="2:13" ht="15" x14ac:dyDescent="0.2">
      <c r="B31" s="35">
        <v>40178</v>
      </c>
      <c r="C31" s="41">
        <v>238396</v>
      </c>
      <c r="D31" s="41">
        <v>415251</v>
      </c>
      <c r="E31" s="41">
        <v>164787</v>
      </c>
      <c r="F31" s="41">
        <v>93030</v>
      </c>
      <c r="G31" s="41">
        <v>110411</v>
      </c>
      <c r="H31" s="41">
        <v>38423</v>
      </c>
      <c r="I31" s="41">
        <v>18381</v>
      </c>
      <c r="J31" s="41">
        <v>22760</v>
      </c>
      <c r="K31" s="41">
        <v>16854</v>
      </c>
      <c r="L31" s="41">
        <v>1118293</v>
      </c>
      <c r="M31" s="3"/>
    </row>
    <row r="32" spans="2:13" ht="15" x14ac:dyDescent="0.2">
      <c r="B32" s="35">
        <v>40268</v>
      </c>
      <c r="C32" s="41">
        <v>259538</v>
      </c>
      <c r="D32" s="41">
        <v>429030</v>
      </c>
      <c r="E32" s="41">
        <v>159191</v>
      </c>
      <c r="F32" s="41">
        <v>91865</v>
      </c>
      <c r="G32" s="41">
        <v>109646</v>
      </c>
      <c r="H32" s="41">
        <v>38809</v>
      </c>
      <c r="I32" s="41">
        <v>18888</v>
      </c>
      <c r="J32" s="41">
        <v>23817</v>
      </c>
      <c r="K32" s="41">
        <v>17702</v>
      </c>
      <c r="L32" s="41">
        <v>1148486</v>
      </c>
      <c r="M32" s="3"/>
    </row>
    <row r="33" spans="2:14" ht="15" x14ac:dyDescent="0.2">
      <c r="B33" s="35">
        <v>40359</v>
      </c>
      <c r="C33" s="41">
        <v>249300</v>
      </c>
      <c r="D33" s="41">
        <v>449268</v>
      </c>
      <c r="E33" s="41">
        <v>160305</v>
      </c>
      <c r="F33" s="41">
        <v>89986</v>
      </c>
      <c r="G33" s="41">
        <v>107070</v>
      </c>
      <c r="H33" s="41">
        <v>36384</v>
      </c>
      <c r="I33" s="41">
        <v>17156</v>
      </c>
      <c r="J33" s="41">
        <v>21018</v>
      </c>
      <c r="K33" s="41">
        <v>15267</v>
      </c>
      <c r="L33" s="41">
        <v>1145754</v>
      </c>
      <c r="M33" s="3"/>
    </row>
    <row r="34" spans="2:14" ht="15" x14ac:dyDescent="0.2">
      <c r="B34" s="35">
        <v>40451</v>
      </c>
      <c r="C34" s="41">
        <v>230774</v>
      </c>
      <c r="D34" s="41">
        <v>459673</v>
      </c>
      <c r="E34" s="41">
        <v>160816</v>
      </c>
      <c r="F34" s="41">
        <v>91320</v>
      </c>
      <c r="G34" s="41">
        <v>110419</v>
      </c>
      <c r="H34" s="41">
        <v>37621</v>
      </c>
      <c r="I34" s="41">
        <v>17467</v>
      </c>
      <c r="J34" s="41">
        <v>21992</v>
      </c>
      <c r="K34" s="41">
        <v>15754</v>
      </c>
      <c r="L34" s="41">
        <v>1145836</v>
      </c>
      <c r="M34" s="3"/>
    </row>
    <row r="35" spans="2:14" ht="15" x14ac:dyDescent="0.2">
      <c r="B35" s="35">
        <v>40543</v>
      </c>
      <c r="C35" s="41">
        <v>311349</v>
      </c>
      <c r="D35" s="41">
        <v>430555</v>
      </c>
      <c r="E35" s="41">
        <v>162553</v>
      </c>
      <c r="F35" s="41">
        <v>104337</v>
      </c>
      <c r="G35" s="41">
        <v>88310</v>
      </c>
      <c r="H35" s="41">
        <v>36400</v>
      </c>
      <c r="I35" s="41">
        <v>18431</v>
      </c>
      <c r="J35" s="41">
        <v>20878</v>
      </c>
      <c r="K35" s="41">
        <v>16788</v>
      </c>
      <c r="L35" s="41">
        <v>1189601</v>
      </c>
      <c r="M35" s="3"/>
    </row>
    <row r="36" spans="2:14" ht="15" x14ac:dyDescent="0.2">
      <c r="B36" s="35">
        <v>40633</v>
      </c>
      <c r="C36" s="41">
        <v>342866</v>
      </c>
      <c r="D36" s="41">
        <v>440840</v>
      </c>
      <c r="E36" s="41">
        <v>152379</v>
      </c>
      <c r="F36" s="41">
        <v>101929</v>
      </c>
      <c r="G36" s="41">
        <v>88334</v>
      </c>
      <c r="H36" s="41">
        <v>34140</v>
      </c>
      <c r="I36" s="41">
        <v>17743</v>
      </c>
      <c r="J36" s="41">
        <v>19863</v>
      </c>
      <c r="K36" s="41">
        <v>14164</v>
      </c>
      <c r="L36" s="41">
        <v>1212258</v>
      </c>
      <c r="M36" s="3"/>
    </row>
    <row r="37" spans="2:14" ht="12.75" customHeight="1" x14ac:dyDescent="0.2">
      <c r="B37" s="35">
        <v>40724</v>
      </c>
      <c r="C37" s="41">
        <v>339412</v>
      </c>
      <c r="D37" s="41">
        <v>445638</v>
      </c>
      <c r="E37" s="41">
        <v>156022</v>
      </c>
      <c r="F37" s="41">
        <v>105322</v>
      </c>
      <c r="G37" s="41">
        <v>90085</v>
      </c>
      <c r="H37" s="41">
        <v>33515</v>
      </c>
      <c r="I37" s="41">
        <v>17211</v>
      </c>
      <c r="J37" s="41">
        <v>19248</v>
      </c>
      <c r="K37" s="41">
        <v>14126</v>
      </c>
      <c r="L37" s="41">
        <v>1220579</v>
      </c>
      <c r="M37" s="3"/>
    </row>
    <row r="38" spans="2:14" ht="12.75" customHeight="1" x14ac:dyDescent="0.2">
      <c r="B38" s="35">
        <v>40816</v>
      </c>
      <c r="C38" s="41">
        <v>392448</v>
      </c>
      <c r="D38" s="41">
        <v>440318</v>
      </c>
      <c r="E38" s="41">
        <v>148313</v>
      </c>
      <c r="F38" s="41">
        <v>94712</v>
      </c>
      <c r="G38" s="41">
        <v>67871</v>
      </c>
      <c r="H38" s="41">
        <v>26795</v>
      </c>
      <c r="I38" s="41">
        <v>13621</v>
      </c>
      <c r="J38" s="41">
        <v>14053</v>
      </c>
      <c r="K38" s="41">
        <v>10715</v>
      </c>
      <c r="L38" s="41">
        <v>1208846</v>
      </c>
      <c r="M38" s="3"/>
    </row>
    <row r="39" spans="2:14" s="31" customFormat="1" ht="12.75" customHeight="1" x14ac:dyDescent="0.2">
      <c r="B39" s="35">
        <v>40908</v>
      </c>
      <c r="C39" s="41">
        <v>377414</v>
      </c>
      <c r="D39" s="41">
        <v>452392</v>
      </c>
      <c r="E39" s="41">
        <v>153490</v>
      </c>
      <c r="F39" s="41">
        <v>102098</v>
      </c>
      <c r="G39" s="41">
        <v>80440</v>
      </c>
      <c r="H39" s="41">
        <v>30211</v>
      </c>
      <c r="I39" s="41">
        <v>16284</v>
      </c>
      <c r="J39" s="41">
        <v>16844</v>
      </c>
      <c r="K39" s="41">
        <v>13607</v>
      </c>
      <c r="L39" s="41">
        <v>1242780</v>
      </c>
      <c r="M39" s="3"/>
      <c r="N39" s="1"/>
    </row>
    <row r="40" spans="2:14" ht="12.75" customHeight="1" x14ac:dyDescent="0.2">
      <c r="B40" s="35">
        <v>40999</v>
      </c>
      <c r="C40" s="41">
        <v>392909</v>
      </c>
      <c r="D40" s="41">
        <v>468125</v>
      </c>
      <c r="E40" s="41">
        <v>148189</v>
      </c>
      <c r="F40" s="41">
        <v>100068</v>
      </c>
      <c r="G40" s="41">
        <v>79197</v>
      </c>
      <c r="H40" s="41">
        <v>29820</v>
      </c>
      <c r="I40" s="41">
        <v>16299</v>
      </c>
      <c r="J40" s="41">
        <v>16309</v>
      </c>
      <c r="K40" s="41">
        <v>12410</v>
      </c>
      <c r="L40" s="41">
        <v>1263326</v>
      </c>
      <c r="M40" s="3"/>
    </row>
    <row r="41" spans="2:14" ht="15" x14ac:dyDescent="0.2">
      <c r="B41" s="35">
        <v>41090</v>
      </c>
      <c r="C41" s="41">
        <v>389295</v>
      </c>
      <c r="D41" s="41">
        <v>461557</v>
      </c>
      <c r="E41" s="41">
        <v>142812</v>
      </c>
      <c r="F41" s="41">
        <v>99385</v>
      </c>
      <c r="G41" s="41">
        <v>76120</v>
      </c>
      <c r="H41" s="41">
        <v>27693</v>
      </c>
      <c r="I41" s="41">
        <v>14604</v>
      </c>
      <c r="J41" s="41">
        <v>14287</v>
      </c>
      <c r="K41" s="41">
        <v>10777</v>
      </c>
      <c r="L41" s="41">
        <v>1236530</v>
      </c>
      <c r="M41" s="3"/>
    </row>
    <row r="42" spans="2:14" ht="15" x14ac:dyDescent="0.2">
      <c r="B42" s="35">
        <v>41182</v>
      </c>
      <c r="C42" s="41">
        <v>372862</v>
      </c>
      <c r="D42" s="41">
        <v>470299</v>
      </c>
      <c r="E42" s="41">
        <v>145322</v>
      </c>
      <c r="F42" s="41">
        <v>101366</v>
      </c>
      <c r="G42" s="41">
        <v>78407</v>
      </c>
      <c r="H42" s="41">
        <v>29170</v>
      </c>
      <c r="I42" s="41">
        <v>15528</v>
      </c>
      <c r="J42" s="41">
        <v>15624</v>
      </c>
      <c r="K42" s="41">
        <v>11853</v>
      </c>
      <c r="L42" s="41">
        <v>1240431</v>
      </c>
      <c r="M42" s="3"/>
    </row>
    <row r="43" spans="2:14" ht="15" x14ac:dyDescent="0.2">
      <c r="B43" s="35">
        <v>41274</v>
      </c>
      <c r="C43" s="41">
        <v>381266</v>
      </c>
      <c r="D43" s="41">
        <v>470515</v>
      </c>
      <c r="E43" s="41">
        <v>160358</v>
      </c>
      <c r="F43" s="41">
        <v>109607</v>
      </c>
      <c r="G43" s="41">
        <v>85274</v>
      </c>
      <c r="H43" s="41">
        <v>32491</v>
      </c>
      <c r="I43" s="41">
        <v>17206</v>
      </c>
      <c r="J43" s="41">
        <v>19104</v>
      </c>
      <c r="K43" s="41">
        <v>15316</v>
      </c>
      <c r="L43" s="41">
        <v>1291137</v>
      </c>
      <c r="M43" s="3"/>
    </row>
    <row r="44" spans="2:14" ht="15" x14ac:dyDescent="0.2">
      <c r="B44" s="35">
        <v>41364</v>
      </c>
      <c r="C44" s="41">
        <v>417474</v>
      </c>
      <c r="D44" s="41">
        <v>474345</v>
      </c>
      <c r="E44" s="41">
        <v>155218</v>
      </c>
      <c r="F44" s="41">
        <v>106123</v>
      </c>
      <c r="G44" s="41">
        <v>82117</v>
      </c>
      <c r="H44" s="41">
        <v>31946</v>
      </c>
      <c r="I44" s="41">
        <v>17388</v>
      </c>
      <c r="J44" s="41">
        <v>17752</v>
      </c>
      <c r="K44" s="41">
        <v>14510</v>
      </c>
      <c r="L44" s="41">
        <v>1316873</v>
      </c>
      <c r="M44" s="3"/>
    </row>
    <row r="45" spans="2:14" ht="15" x14ac:dyDescent="0.2">
      <c r="B45" s="35">
        <v>41455</v>
      </c>
      <c r="C45" s="41">
        <v>408484</v>
      </c>
      <c r="D45" s="41">
        <v>487050</v>
      </c>
      <c r="E45" s="41">
        <v>155655</v>
      </c>
      <c r="F45" s="41">
        <v>86291</v>
      </c>
      <c r="G45" s="41">
        <v>112897</v>
      </c>
      <c r="H45" s="41">
        <v>34788</v>
      </c>
      <c r="I45" s="41">
        <v>17214</v>
      </c>
      <c r="J45" s="41">
        <v>17596</v>
      </c>
      <c r="K45" s="41">
        <v>13341</v>
      </c>
      <c r="L45" s="41">
        <v>1333316</v>
      </c>
      <c r="M45" s="3"/>
    </row>
    <row r="46" spans="2:14" ht="15" x14ac:dyDescent="0.2">
      <c r="B46" s="35">
        <v>41547</v>
      </c>
      <c r="C46" s="41">
        <v>374694</v>
      </c>
      <c r="D46" s="41">
        <v>506458</v>
      </c>
      <c r="E46" s="41">
        <v>162994</v>
      </c>
      <c r="F46" s="41">
        <v>89910</v>
      </c>
      <c r="G46" s="41">
        <v>114260</v>
      </c>
      <c r="H46" s="41">
        <v>36558</v>
      </c>
      <c r="I46" s="41">
        <v>18166</v>
      </c>
      <c r="J46" s="41">
        <v>18696</v>
      </c>
      <c r="K46" s="41">
        <v>14150</v>
      </c>
      <c r="L46" s="41">
        <v>1335886</v>
      </c>
      <c r="M46" s="3"/>
    </row>
    <row r="47" spans="2:14" ht="15" x14ac:dyDescent="0.2">
      <c r="B47" s="35">
        <v>41639</v>
      </c>
      <c r="C47" s="41">
        <v>459807</v>
      </c>
      <c r="D47" s="41">
        <v>484095</v>
      </c>
      <c r="E47" s="41">
        <v>151928</v>
      </c>
      <c r="F47" s="41">
        <v>100718</v>
      </c>
      <c r="G47" s="41">
        <v>102314</v>
      </c>
      <c r="H47" s="41">
        <v>29820</v>
      </c>
      <c r="I47" s="41">
        <v>17884</v>
      </c>
      <c r="J47" s="41">
        <v>17032</v>
      </c>
      <c r="K47" s="41">
        <v>13368</v>
      </c>
      <c r="L47" s="41">
        <v>1376966</v>
      </c>
      <c r="M47" s="3"/>
    </row>
    <row r="48" spans="2:14" ht="15" x14ac:dyDescent="0.2">
      <c r="B48" s="35">
        <v>41729</v>
      </c>
      <c r="C48" s="41">
        <v>497656</v>
      </c>
      <c r="D48" s="41">
        <v>482674</v>
      </c>
      <c r="E48" s="41">
        <v>156387</v>
      </c>
      <c r="F48" s="41">
        <v>80568</v>
      </c>
      <c r="G48" s="41">
        <v>113937</v>
      </c>
      <c r="H48" s="41">
        <v>29660</v>
      </c>
      <c r="I48" s="41">
        <v>16789</v>
      </c>
      <c r="J48" s="41">
        <v>16305</v>
      </c>
      <c r="K48" s="41">
        <v>12932</v>
      </c>
      <c r="L48" s="41">
        <v>1406908</v>
      </c>
      <c r="M48" s="3"/>
    </row>
    <row r="49" spans="2:13" ht="15" x14ac:dyDescent="0.2">
      <c r="B49" s="35">
        <v>41820</v>
      </c>
      <c r="C49" s="41">
        <v>491888</v>
      </c>
      <c r="D49" s="41">
        <v>499391</v>
      </c>
      <c r="E49" s="41">
        <v>160841</v>
      </c>
      <c r="F49" s="41">
        <v>83066</v>
      </c>
      <c r="G49" s="41">
        <v>116605</v>
      </c>
      <c r="H49" s="41">
        <v>30781</v>
      </c>
      <c r="I49" s="41">
        <v>17075</v>
      </c>
      <c r="J49" s="41">
        <v>16339</v>
      </c>
      <c r="K49" s="41">
        <v>13466</v>
      </c>
      <c r="L49" s="41">
        <v>1429452</v>
      </c>
      <c r="M49" s="3"/>
    </row>
    <row r="50" spans="2:13" ht="15" x14ac:dyDescent="0.2">
      <c r="B50" s="35">
        <v>41912</v>
      </c>
      <c r="C50" s="41">
        <v>490334</v>
      </c>
      <c r="D50" s="41">
        <v>510965</v>
      </c>
      <c r="E50" s="41">
        <v>164082</v>
      </c>
      <c r="F50" s="41">
        <v>87389</v>
      </c>
      <c r="G50" s="41">
        <v>117861</v>
      </c>
      <c r="H50" s="41">
        <v>31424</v>
      </c>
      <c r="I50" s="41">
        <v>18175</v>
      </c>
      <c r="J50" s="41">
        <v>17484</v>
      </c>
      <c r="K50" s="41">
        <v>13544</v>
      </c>
      <c r="L50" s="41">
        <v>1451258</v>
      </c>
      <c r="M50" s="3"/>
    </row>
    <row r="51" spans="2:13" ht="15" x14ac:dyDescent="0.2">
      <c r="B51" s="35">
        <v>42004</v>
      </c>
      <c r="C51" s="41">
        <v>493132</v>
      </c>
      <c r="D51" s="41">
        <v>517935</v>
      </c>
      <c r="E51" s="41">
        <v>176545</v>
      </c>
      <c r="F51" s="41">
        <v>102323</v>
      </c>
      <c r="G51" s="41">
        <v>124344</v>
      </c>
      <c r="H51" s="41">
        <v>35546</v>
      </c>
      <c r="I51" s="41">
        <v>21228</v>
      </c>
      <c r="J51" s="41">
        <v>20458</v>
      </c>
      <c r="K51" s="41">
        <v>16881</v>
      </c>
      <c r="L51" s="41">
        <v>1508392</v>
      </c>
      <c r="M51" s="3"/>
    </row>
    <row r="52" spans="2:13" ht="15" x14ac:dyDescent="0.2">
      <c r="B52" s="35">
        <v>42094</v>
      </c>
      <c r="C52" s="41">
        <v>511249</v>
      </c>
      <c r="D52" s="41">
        <v>533201</v>
      </c>
      <c r="E52" s="41">
        <v>178786</v>
      </c>
      <c r="F52" s="41">
        <v>93668</v>
      </c>
      <c r="G52" s="41">
        <v>128544</v>
      </c>
      <c r="H52" s="41">
        <v>37285</v>
      </c>
      <c r="I52" s="41">
        <v>21894</v>
      </c>
      <c r="J52" s="41">
        <v>19456</v>
      </c>
      <c r="K52" s="41">
        <v>15230</v>
      </c>
      <c r="L52" s="41">
        <v>1539313</v>
      </c>
      <c r="M52" s="3"/>
    </row>
    <row r="53" spans="2:13" ht="15" x14ac:dyDescent="0.2">
      <c r="B53" s="35">
        <v>42185</v>
      </c>
      <c r="C53" s="41">
        <v>511889</v>
      </c>
      <c r="D53" s="41">
        <v>545616</v>
      </c>
      <c r="E53" s="41">
        <v>178663</v>
      </c>
      <c r="F53" s="41">
        <v>97141</v>
      </c>
      <c r="G53" s="41">
        <v>129678</v>
      </c>
      <c r="H53" s="41">
        <v>36598</v>
      </c>
      <c r="I53" s="41">
        <v>20367</v>
      </c>
      <c r="J53" s="41">
        <v>18964</v>
      </c>
      <c r="K53" s="41">
        <v>14844</v>
      </c>
      <c r="L53" s="41">
        <v>1553760</v>
      </c>
      <c r="M53" s="3"/>
    </row>
    <row r="54" spans="2:13" ht="15" x14ac:dyDescent="0.2">
      <c r="B54" s="35">
        <v>42277</v>
      </c>
      <c r="C54" s="41">
        <v>471109</v>
      </c>
      <c r="D54" s="41">
        <v>575306</v>
      </c>
      <c r="E54" s="41">
        <v>186417</v>
      </c>
      <c r="F54" s="41">
        <v>101036</v>
      </c>
      <c r="G54" s="41">
        <v>133389</v>
      </c>
      <c r="H54" s="41">
        <v>38099</v>
      </c>
      <c r="I54" s="41">
        <v>21449</v>
      </c>
      <c r="J54" s="41">
        <v>19791</v>
      </c>
      <c r="K54" s="41">
        <v>15879</v>
      </c>
      <c r="L54" s="41">
        <v>1562475</v>
      </c>
      <c r="M54" s="3"/>
    </row>
    <row r="55" spans="2:13" ht="15" x14ac:dyDescent="0.2">
      <c r="B55" s="35">
        <v>42369</v>
      </c>
      <c r="C55" s="41">
        <v>566547</v>
      </c>
      <c r="D55" s="41">
        <v>547423</v>
      </c>
      <c r="E55" s="41">
        <v>173736</v>
      </c>
      <c r="F55" s="41">
        <v>126259</v>
      </c>
      <c r="G55" s="41">
        <v>113778</v>
      </c>
      <c r="H55" s="41">
        <v>37360</v>
      </c>
      <c r="I55" s="41">
        <v>18506</v>
      </c>
      <c r="J55" s="41">
        <v>17942</v>
      </c>
      <c r="K55" s="41">
        <v>15556</v>
      </c>
      <c r="L55" s="41">
        <v>1617107</v>
      </c>
      <c r="M55" s="3"/>
    </row>
    <row r="56" spans="2:13" ht="15" x14ac:dyDescent="0.2">
      <c r="B56" s="35">
        <v>42460</v>
      </c>
      <c r="C56" s="41">
        <v>600703</v>
      </c>
      <c r="D56" s="41">
        <v>586050</v>
      </c>
      <c r="E56" s="41">
        <v>165455</v>
      </c>
      <c r="F56" s="41">
        <v>113291</v>
      </c>
      <c r="G56" s="41">
        <v>119706</v>
      </c>
      <c r="H56" s="41">
        <v>37731</v>
      </c>
      <c r="I56" s="41">
        <v>18512</v>
      </c>
      <c r="J56" s="41">
        <v>17152</v>
      </c>
      <c r="K56" s="41">
        <v>12680</v>
      </c>
      <c r="L56" s="41">
        <v>1671280</v>
      </c>
      <c r="M56" s="3"/>
    </row>
    <row r="57" spans="2:13" ht="15" x14ac:dyDescent="0.2">
      <c r="B57" s="35">
        <v>42551</v>
      </c>
      <c r="C57" s="41">
        <v>575968</v>
      </c>
      <c r="D57" s="41">
        <v>584485</v>
      </c>
      <c r="E57" s="41">
        <v>164427</v>
      </c>
      <c r="F57" s="41">
        <v>113178</v>
      </c>
      <c r="G57" s="41">
        <v>120900</v>
      </c>
      <c r="H57" s="41">
        <v>36965</v>
      </c>
      <c r="I57" s="41">
        <v>18082</v>
      </c>
      <c r="J57" s="41">
        <v>16896</v>
      </c>
      <c r="K57" s="41">
        <v>12317</v>
      </c>
      <c r="L57" s="41">
        <v>1643218</v>
      </c>
      <c r="M57" s="3"/>
    </row>
    <row r="58" spans="2:13" ht="15" x14ac:dyDescent="0.2">
      <c r="B58" s="35">
        <v>42643</v>
      </c>
      <c r="C58" s="41">
        <v>599374</v>
      </c>
      <c r="D58" s="41">
        <v>591414</v>
      </c>
      <c r="E58" s="41">
        <v>170066</v>
      </c>
      <c r="F58" s="41">
        <v>116302</v>
      </c>
      <c r="G58" s="41">
        <v>121547</v>
      </c>
      <c r="H58" s="41">
        <v>37368</v>
      </c>
      <c r="I58" s="41">
        <v>18002</v>
      </c>
      <c r="J58" s="41">
        <v>17162</v>
      </c>
      <c r="K58" s="41">
        <v>13672</v>
      </c>
      <c r="L58" s="41">
        <v>1684907</v>
      </c>
      <c r="M58" s="3"/>
    </row>
    <row r="59" spans="2:13" ht="15" x14ac:dyDescent="0.2">
      <c r="B59" s="35">
        <v>42735</v>
      </c>
      <c r="C59" s="41">
        <v>590254</v>
      </c>
      <c r="D59" s="41">
        <v>598184</v>
      </c>
      <c r="E59" s="41">
        <v>185951</v>
      </c>
      <c r="F59" s="41">
        <v>123261</v>
      </c>
      <c r="G59" s="41">
        <v>128248</v>
      </c>
      <c r="H59" s="41">
        <v>41931</v>
      </c>
      <c r="I59" s="41">
        <v>20289</v>
      </c>
      <c r="J59" s="41">
        <v>20446</v>
      </c>
      <c r="K59" s="41">
        <v>17238</v>
      </c>
      <c r="L59" s="41">
        <v>1725802</v>
      </c>
      <c r="M59" s="3"/>
    </row>
    <row r="60" spans="2:13" ht="15" x14ac:dyDescent="0.2">
      <c r="B60" s="35">
        <v>42825</v>
      </c>
      <c r="C60" s="41">
        <v>581471</v>
      </c>
      <c r="D60" s="41">
        <v>605718</v>
      </c>
      <c r="E60" s="41">
        <v>188928</v>
      </c>
      <c r="F60" s="41">
        <v>116992</v>
      </c>
      <c r="G60" s="41">
        <v>133861</v>
      </c>
      <c r="H60" s="41">
        <v>42070</v>
      </c>
      <c r="I60" s="41">
        <v>20648</v>
      </c>
      <c r="J60" s="41">
        <v>20779</v>
      </c>
      <c r="K60" s="41">
        <v>16958</v>
      </c>
      <c r="L60" s="41">
        <v>1727425</v>
      </c>
      <c r="M60" s="3"/>
    </row>
    <row r="61" spans="2:13" ht="15" x14ac:dyDescent="0.2">
      <c r="B61" s="35">
        <v>42916</v>
      </c>
      <c r="C61" s="41">
        <v>750505</v>
      </c>
      <c r="D61" s="41">
        <v>564380</v>
      </c>
      <c r="E61" s="41">
        <v>155562</v>
      </c>
      <c r="F61" s="41">
        <v>123618</v>
      </c>
      <c r="G61" s="41">
        <v>103715</v>
      </c>
      <c r="H61" s="41">
        <v>33395</v>
      </c>
      <c r="I61" s="41">
        <v>16629</v>
      </c>
      <c r="J61" s="41">
        <v>15209</v>
      </c>
      <c r="K61" s="41">
        <v>11260</v>
      </c>
      <c r="L61" s="41">
        <v>1774273</v>
      </c>
      <c r="M61" s="3"/>
    </row>
    <row r="62" spans="2:13" ht="15" x14ac:dyDescent="0.2">
      <c r="B62" s="35">
        <v>43008</v>
      </c>
      <c r="C62" s="41">
        <v>739891</v>
      </c>
      <c r="D62" s="41">
        <v>560568</v>
      </c>
      <c r="E62" s="41">
        <v>165971</v>
      </c>
      <c r="F62" s="41">
        <v>106580</v>
      </c>
      <c r="G62" s="41">
        <v>122739</v>
      </c>
      <c r="H62" s="41">
        <v>34743</v>
      </c>
      <c r="I62" s="41">
        <v>17172</v>
      </c>
      <c r="J62" s="41">
        <v>15539</v>
      </c>
      <c r="K62" s="41">
        <v>11815</v>
      </c>
      <c r="L62" s="41">
        <v>1775018</v>
      </c>
      <c r="M62" s="3"/>
    </row>
    <row r="63" spans="2:13" ht="15" x14ac:dyDescent="0.2">
      <c r="B63" s="35">
        <v>43100</v>
      </c>
      <c r="C63" s="41">
        <v>756415</v>
      </c>
      <c r="D63" s="41">
        <v>589342</v>
      </c>
      <c r="E63" s="41">
        <v>182752</v>
      </c>
      <c r="F63" s="41">
        <v>118351</v>
      </c>
      <c r="G63" s="41">
        <v>112083</v>
      </c>
      <c r="H63" s="41">
        <v>33255</v>
      </c>
      <c r="I63" s="41">
        <v>16564</v>
      </c>
      <c r="J63" s="41">
        <v>16518</v>
      </c>
      <c r="K63" s="41">
        <v>11824</v>
      </c>
      <c r="L63" s="41">
        <v>1837104</v>
      </c>
      <c r="M63" s="3"/>
    </row>
    <row r="64" spans="2:13" ht="15" x14ac:dyDescent="0.2">
      <c r="B64" s="35">
        <v>43190</v>
      </c>
      <c r="C64" s="41">
        <v>777313</v>
      </c>
      <c r="D64" s="41">
        <v>591875</v>
      </c>
      <c r="E64" s="41">
        <v>184665</v>
      </c>
      <c r="F64" s="41">
        <v>96885</v>
      </c>
      <c r="G64" s="41">
        <v>133244</v>
      </c>
      <c r="H64" s="41">
        <v>32649</v>
      </c>
      <c r="I64" s="41">
        <v>15992</v>
      </c>
      <c r="J64" s="41">
        <v>16379</v>
      </c>
      <c r="K64" s="41">
        <v>11696</v>
      </c>
      <c r="L64" s="41">
        <v>1860698</v>
      </c>
      <c r="M64" s="3"/>
    </row>
    <row r="65" spans="2:13" ht="15" x14ac:dyDescent="0.2">
      <c r="B65" s="35">
        <v>43281</v>
      </c>
      <c r="C65" s="41">
        <v>751509</v>
      </c>
      <c r="D65" s="41">
        <v>586388</v>
      </c>
      <c r="E65" s="41">
        <v>178016</v>
      </c>
      <c r="F65" s="41">
        <v>87446</v>
      </c>
      <c r="G65" s="41">
        <v>137334</v>
      </c>
      <c r="H65" s="41">
        <v>31789</v>
      </c>
      <c r="I65" s="41">
        <v>15428</v>
      </c>
      <c r="J65" s="41">
        <v>15186</v>
      </c>
      <c r="K65" s="41">
        <v>10738</v>
      </c>
      <c r="L65" s="41">
        <v>1813834</v>
      </c>
      <c r="M65" s="3"/>
    </row>
    <row r="66" spans="2:13" ht="15" x14ac:dyDescent="0.2">
      <c r="B66" s="35">
        <v>43373</v>
      </c>
      <c r="C66" s="41">
        <v>761037</v>
      </c>
      <c r="D66" s="41">
        <v>599529</v>
      </c>
      <c r="E66" s="41">
        <v>187725</v>
      </c>
      <c r="F66" s="41">
        <v>90050</v>
      </c>
      <c r="G66" s="41">
        <v>141809</v>
      </c>
      <c r="H66" s="41">
        <v>33736</v>
      </c>
      <c r="I66" s="41">
        <v>16385</v>
      </c>
      <c r="J66" s="41">
        <v>16124</v>
      </c>
      <c r="K66" s="41">
        <v>11310</v>
      </c>
      <c r="L66" s="41">
        <v>1857705</v>
      </c>
      <c r="M66" s="3"/>
    </row>
    <row r="67" spans="2:13" ht="15" x14ac:dyDescent="0.2">
      <c r="B67" s="35">
        <v>43465</v>
      </c>
      <c r="C67" s="41">
        <v>774107</v>
      </c>
      <c r="D67" s="41">
        <v>609929</v>
      </c>
      <c r="E67" s="41">
        <v>207087</v>
      </c>
      <c r="F67" s="41">
        <v>97159</v>
      </c>
      <c r="G67" s="41">
        <v>155742</v>
      </c>
      <c r="H67" s="41">
        <v>37633</v>
      </c>
      <c r="I67" s="41">
        <v>19433</v>
      </c>
      <c r="J67" s="41">
        <v>19658</v>
      </c>
      <c r="K67" s="41">
        <v>15220</v>
      </c>
      <c r="L67" s="41">
        <v>1935968</v>
      </c>
      <c r="M67" s="3"/>
    </row>
    <row r="68" spans="2:13" ht="15" x14ac:dyDescent="0.2">
      <c r="B68" s="35">
        <v>43555</v>
      </c>
      <c r="C68" s="41">
        <v>824286</v>
      </c>
      <c r="D68" s="41">
        <v>615166</v>
      </c>
      <c r="E68" s="41">
        <v>200424</v>
      </c>
      <c r="F68" s="41">
        <v>92325</v>
      </c>
      <c r="G68" s="41">
        <v>151718</v>
      </c>
      <c r="H68" s="41">
        <v>35318</v>
      </c>
      <c r="I68" s="41">
        <v>18086</v>
      </c>
      <c r="J68" s="41">
        <v>18235</v>
      </c>
      <c r="K68" s="41">
        <v>14138</v>
      </c>
      <c r="L68" s="41">
        <v>1969696</v>
      </c>
      <c r="M68" s="3"/>
    </row>
    <row r="69" spans="2:13" ht="15" x14ac:dyDescent="0.2">
      <c r="B69" s="35">
        <v>43646</v>
      </c>
      <c r="C69" s="41">
        <v>687597</v>
      </c>
      <c r="D69" s="41">
        <v>667557</v>
      </c>
      <c r="E69" s="41">
        <v>198925</v>
      </c>
      <c r="F69" s="41">
        <v>91858</v>
      </c>
      <c r="G69" s="41">
        <v>153974</v>
      </c>
      <c r="H69" s="41">
        <v>35724</v>
      </c>
      <c r="I69" s="41">
        <v>17894</v>
      </c>
      <c r="J69" s="41">
        <v>18290</v>
      </c>
      <c r="K69" s="41">
        <v>13378</v>
      </c>
      <c r="L69" s="41">
        <v>1885197</v>
      </c>
      <c r="M69" s="3"/>
    </row>
    <row r="70" spans="2:13" ht="15" x14ac:dyDescent="0.2">
      <c r="B70" s="35">
        <v>43738</v>
      </c>
      <c r="C70" s="41">
        <v>831649</v>
      </c>
      <c r="D70" s="41">
        <v>623755</v>
      </c>
      <c r="E70" s="41">
        <v>177591</v>
      </c>
      <c r="F70" s="41">
        <v>119826</v>
      </c>
      <c r="G70" s="41">
        <v>101768</v>
      </c>
      <c r="H70" s="41">
        <v>30749</v>
      </c>
      <c r="I70" s="41">
        <v>14336</v>
      </c>
      <c r="J70" s="41">
        <v>14930</v>
      </c>
      <c r="K70" s="41">
        <v>9908</v>
      </c>
      <c r="L70" s="41">
        <v>1924512</v>
      </c>
      <c r="M70" s="3"/>
    </row>
    <row r="71" spans="2:13" ht="15" x14ac:dyDescent="0.2">
      <c r="B71" s="35">
        <v>43830</v>
      </c>
      <c r="C71" s="41">
        <v>729816</v>
      </c>
      <c r="D71" s="41">
        <v>664488</v>
      </c>
      <c r="E71" s="41">
        <v>203967</v>
      </c>
      <c r="F71" s="41">
        <v>133969</v>
      </c>
      <c r="G71" s="41">
        <v>111027</v>
      </c>
      <c r="H71" s="41">
        <v>34138</v>
      </c>
      <c r="I71" s="41">
        <v>16622</v>
      </c>
      <c r="J71" s="41">
        <v>17580</v>
      </c>
      <c r="K71" s="41">
        <v>13312</v>
      </c>
      <c r="L71" s="41">
        <v>1924919</v>
      </c>
      <c r="M71" s="3"/>
    </row>
    <row r="72" spans="2:13" ht="15" x14ac:dyDescent="0.2">
      <c r="B72" s="35">
        <v>43921</v>
      </c>
      <c r="C72" s="41">
        <v>826517</v>
      </c>
      <c r="D72" s="41">
        <v>665169</v>
      </c>
      <c r="E72" s="41">
        <v>183853</v>
      </c>
      <c r="F72" s="41">
        <v>124474</v>
      </c>
      <c r="G72" s="41">
        <v>97791</v>
      </c>
      <c r="H72" s="41">
        <v>27762</v>
      </c>
      <c r="I72" s="41">
        <v>12851</v>
      </c>
      <c r="J72" s="41">
        <v>14250</v>
      </c>
      <c r="K72" s="41">
        <v>9926</v>
      </c>
      <c r="L72" s="41">
        <v>1962593</v>
      </c>
      <c r="M72" s="3"/>
    </row>
    <row r="73" spans="2:13" ht="15" x14ac:dyDescent="0.2">
      <c r="B73" s="35">
        <v>44012</v>
      </c>
      <c r="C73" s="41">
        <v>591649</v>
      </c>
      <c r="D73" s="41">
        <v>453305</v>
      </c>
      <c r="E73" s="41">
        <v>146621</v>
      </c>
      <c r="F73" s="41">
        <v>113154</v>
      </c>
      <c r="G73" s="41">
        <v>87041</v>
      </c>
      <c r="H73" s="41">
        <v>22942</v>
      </c>
      <c r="I73" s="41">
        <v>10820</v>
      </c>
      <c r="J73" s="41">
        <v>11664</v>
      </c>
      <c r="K73" s="41">
        <v>7721</v>
      </c>
      <c r="L73" s="41">
        <v>1444917</v>
      </c>
      <c r="M73" s="3"/>
    </row>
    <row r="74" spans="2:13" ht="15" x14ac:dyDescent="0.2">
      <c r="B74" s="35">
        <v>44104</v>
      </c>
      <c r="C74" s="41">
        <v>714263</v>
      </c>
      <c r="D74" s="41">
        <v>509317</v>
      </c>
      <c r="E74" s="41">
        <v>159385</v>
      </c>
      <c r="F74" s="41">
        <v>118649</v>
      </c>
      <c r="G74" s="41">
        <v>91985</v>
      </c>
      <c r="H74" s="41">
        <v>25309</v>
      </c>
      <c r="I74" s="41">
        <v>11955</v>
      </c>
      <c r="J74" s="41">
        <v>13084</v>
      </c>
      <c r="K74" s="41">
        <v>9085</v>
      </c>
      <c r="L74" s="41">
        <v>1653032</v>
      </c>
      <c r="M74" s="3"/>
    </row>
    <row r="75" spans="2:13" ht="15" x14ac:dyDescent="0.2">
      <c r="B75" s="35">
        <v>44196</v>
      </c>
      <c r="C75" s="41">
        <v>756890</v>
      </c>
      <c r="D75" s="41">
        <v>544930</v>
      </c>
      <c r="E75" s="41">
        <v>168754</v>
      </c>
      <c r="F75" s="41">
        <v>120596</v>
      </c>
      <c r="G75" s="41">
        <v>93863</v>
      </c>
      <c r="H75" s="41">
        <v>25649</v>
      </c>
      <c r="I75" s="41">
        <v>12489</v>
      </c>
      <c r="J75" s="41">
        <v>14209</v>
      </c>
      <c r="K75" s="41">
        <v>10060</v>
      </c>
      <c r="L75" s="41">
        <v>1747440</v>
      </c>
      <c r="M75" s="3"/>
    </row>
    <row r="76" spans="2:13" ht="15" x14ac:dyDescent="0.2">
      <c r="B76" s="35">
        <v>44286</v>
      </c>
      <c r="C76" s="41">
        <v>740743</v>
      </c>
      <c r="D76" s="41">
        <v>595915</v>
      </c>
      <c r="E76" s="41">
        <v>170329</v>
      </c>
      <c r="F76" s="41">
        <v>123112</v>
      </c>
      <c r="G76" s="41">
        <v>107734</v>
      </c>
      <c r="H76" s="41">
        <v>27225</v>
      </c>
      <c r="I76" s="41">
        <v>13284</v>
      </c>
      <c r="J76" s="41">
        <v>15040</v>
      </c>
      <c r="K76" s="41">
        <v>10602</v>
      </c>
      <c r="L76" s="41">
        <v>1803984</v>
      </c>
      <c r="M76" s="3"/>
    </row>
    <row r="77" spans="2:13" ht="15" x14ac:dyDescent="0.2">
      <c r="B77" s="35">
        <v>44377</v>
      </c>
      <c r="C77" s="41">
        <v>737034</v>
      </c>
      <c r="D77" s="41">
        <v>620234</v>
      </c>
      <c r="E77" s="41">
        <v>173690</v>
      </c>
      <c r="F77" s="41">
        <v>127048</v>
      </c>
      <c r="G77" s="41">
        <v>106904</v>
      </c>
      <c r="H77" s="41">
        <v>26711</v>
      </c>
      <c r="I77" s="41">
        <v>13411</v>
      </c>
      <c r="J77" s="41">
        <v>15364</v>
      </c>
      <c r="K77" s="41">
        <v>10760</v>
      </c>
      <c r="L77" s="41">
        <v>1831156</v>
      </c>
      <c r="M77" s="3"/>
    </row>
    <row r="78" spans="2:13" ht="15" x14ac:dyDescent="0.2">
      <c r="B78" s="35">
        <v>44469</v>
      </c>
      <c r="C78" s="41">
        <v>797659</v>
      </c>
      <c r="D78" s="41">
        <v>634793</v>
      </c>
      <c r="E78" s="41">
        <v>178356</v>
      </c>
      <c r="F78" s="41">
        <v>132668</v>
      </c>
      <c r="G78" s="41">
        <v>80531</v>
      </c>
      <c r="H78" s="41">
        <v>22084</v>
      </c>
      <c r="I78" s="41">
        <v>12564</v>
      </c>
      <c r="J78" s="41">
        <v>11438</v>
      </c>
      <c r="K78" s="41">
        <v>8960</v>
      </c>
      <c r="L78" s="41">
        <v>1879053</v>
      </c>
      <c r="M78" s="3"/>
    </row>
    <row r="79" spans="2:13" ht="15" x14ac:dyDescent="0.2">
      <c r="B79" s="35">
        <v>44561</v>
      </c>
      <c r="C79" s="41">
        <v>796597</v>
      </c>
      <c r="D79" s="41">
        <v>701532</v>
      </c>
      <c r="E79" s="41">
        <v>189735</v>
      </c>
      <c r="F79" s="41">
        <v>138054</v>
      </c>
      <c r="G79" s="41">
        <v>85977</v>
      </c>
      <c r="H79" s="41">
        <v>24050</v>
      </c>
      <c r="I79" s="41">
        <v>13699</v>
      </c>
      <c r="J79" s="41">
        <v>12643</v>
      </c>
      <c r="K79" s="41">
        <v>9745</v>
      </c>
      <c r="L79" s="41">
        <v>1972032</v>
      </c>
      <c r="M79" s="3"/>
    </row>
    <row r="80" spans="2:13" ht="15" x14ac:dyDescent="0.2">
      <c r="B80" s="35">
        <v>44651</v>
      </c>
      <c r="C80" s="41">
        <v>870505</v>
      </c>
      <c r="D80" s="41">
        <v>700589</v>
      </c>
      <c r="E80" s="41">
        <v>180887</v>
      </c>
      <c r="F80" s="41">
        <v>148956</v>
      </c>
      <c r="G80" s="41">
        <v>71646</v>
      </c>
      <c r="H80" s="41">
        <v>24806</v>
      </c>
      <c r="I80" s="41">
        <v>11785</v>
      </c>
      <c r="J80" s="41">
        <v>12364</v>
      </c>
      <c r="K80" s="41">
        <v>9498</v>
      </c>
      <c r="L80" s="41">
        <v>2031036</v>
      </c>
      <c r="M80" s="3"/>
    </row>
    <row r="81" spans="2:13" ht="15" x14ac:dyDescent="0.2">
      <c r="B81" s="35">
        <v>44742</v>
      </c>
      <c r="C81" s="41">
        <v>850313</v>
      </c>
      <c r="D81" s="41">
        <v>692415</v>
      </c>
      <c r="E81" s="41">
        <v>194950</v>
      </c>
      <c r="F81" s="41">
        <v>149428</v>
      </c>
      <c r="G81" s="41">
        <v>72449</v>
      </c>
      <c r="H81" s="41">
        <v>25067</v>
      </c>
      <c r="I81" s="41">
        <v>11826</v>
      </c>
      <c r="J81" s="41">
        <v>12502</v>
      </c>
      <c r="K81" s="41">
        <v>9452</v>
      </c>
      <c r="L81" s="41">
        <v>2018402</v>
      </c>
      <c r="M81" s="3"/>
    </row>
    <row r="82" spans="2:13" ht="15" x14ac:dyDescent="0.2">
      <c r="B82" s="35">
        <v>44834</v>
      </c>
      <c r="C82" s="41">
        <v>846296</v>
      </c>
      <c r="D82" s="41">
        <v>692491</v>
      </c>
      <c r="E82" s="41">
        <v>213380</v>
      </c>
      <c r="F82" s="41">
        <v>124835</v>
      </c>
      <c r="G82" s="41">
        <v>106254</v>
      </c>
      <c r="H82" s="41">
        <v>25775</v>
      </c>
      <c r="I82" s="41">
        <v>12494</v>
      </c>
      <c r="J82" s="41">
        <v>13100</v>
      </c>
      <c r="K82" s="41">
        <v>10107</v>
      </c>
      <c r="L82" s="41">
        <v>2044732</v>
      </c>
      <c r="M82" s="3"/>
    </row>
    <row r="83" spans="2:13" ht="15" x14ac:dyDescent="0.2">
      <c r="B83" s="35">
        <v>44926</v>
      </c>
      <c r="C83" s="41">
        <v>803822</v>
      </c>
      <c r="D83" s="41">
        <v>700540</v>
      </c>
      <c r="E83" s="41">
        <v>217162</v>
      </c>
      <c r="F83" s="41">
        <v>126708</v>
      </c>
      <c r="G83" s="41">
        <v>108617</v>
      </c>
      <c r="H83" s="41">
        <v>27038</v>
      </c>
      <c r="I83" s="41">
        <v>13019</v>
      </c>
      <c r="J83" s="41">
        <v>13683</v>
      </c>
      <c r="K83" s="41">
        <v>10408</v>
      </c>
      <c r="L83" s="41">
        <v>2020997</v>
      </c>
      <c r="M83" s="3"/>
    </row>
    <row r="84" spans="2:13" ht="15" x14ac:dyDescent="0.2">
      <c r="B84" s="35">
        <v>45016</v>
      </c>
      <c r="C84" s="41">
        <v>882577</v>
      </c>
      <c r="D84" s="41">
        <v>733350</v>
      </c>
      <c r="E84" s="41">
        <v>230213</v>
      </c>
      <c r="F84" s="41">
        <v>131225</v>
      </c>
      <c r="G84" s="41">
        <v>112463</v>
      </c>
      <c r="H84" s="41">
        <v>29181</v>
      </c>
      <c r="I84" s="41">
        <v>13805</v>
      </c>
      <c r="J84" s="41">
        <v>14875</v>
      </c>
      <c r="K84" s="41">
        <v>11360</v>
      </c>
      <c r="L84" s="41">
        <v>2159049</v>
      </c>
      <c r="M84" s="3"/>
    </row>
    <row r="85" spans="2:13" ht="15" x14ac:dyDescent="0.2">
      <c r="B85" s="35">
        <v>45107</v>
      </c>
      <c r="C85" s="41">
        <v>800814</v>
      </c>
      <c r="D85" s="41">
        <v>746534</v>
      </c>
      <c r="E85" s="41">
        <v>237799</v>
      </c>
      <c r="F85" s="41">
        <v>132866</v>
      </c>
      <c r="G85" s="41">
        <v>113132</v>
      </c>
      <c r="H85" s="41">
        <v>28877</v>
      </c>
      <c r="I85" s="41">
        <v>13820</v>
      </c>
      <c r="J85" s="41">
        <v>14768</v>
      </c>
      <c r="K85" s="41">
        <v>11310</v>
      </c>
      <c r="L85" s="41">
        <v>2099920</v>
      </c>
      <c r="M85" s="3"/>
    </row>
    <row r="86" spans="2:13" ht="15" x14ac:dyDescent="0.2">
      <c r="B86" s="35">
        <v>45199</v>
      </c>
      <c r="C86" s="41">
        <v>720353</v>
      </c>
      <c r="D86" s="41">
        <v>801541</v>
      </c>
      <c r="E86" s="41">
        <v>249928</v>
      </c>
      <c r="F86" s="41">
        <v>137511</v>
      </c>
      <c r="G86" s="41">
        <v>119718</v>
      </c>
      <c r="H86" s="41">
        <v>31450</v>
      </c>
      <c r="I86" s="41">
        <v>14900</v>
      </c>
      <c r="J86" s="41">
        <v>16302</v>
      </c>
      <c r="K86" s="41">
        <v>12140</v>
      </c>
      <c r="L86" s="41">
        <v>2103843</v>
      </c>
      <c r="M86" s="3"/>
    </row>
    <row r="87" spans="2:13" ht="15" x14ac:dyDescent="0.2">
      <c r="B87" s="35">
        <v>45291</v>
      </c>
      <c r="C87" s="41">
        <v>678548</v>
      </c>
      <c r="D87" s="41">
        <v>856904</v>
      </c>
      <c r="E87" s="41">
        <v>265188</v>
      </c>
      <c r="F87" s="41">
        <v>140259</v>
      </c>
      <c r="G87" s="41">
        <v>120193</v>
      </c>
      <c r="H87" s="41">
        <v>32559</v>
      </c>
      <c r="I87" s="41">
        <v>15357</v>
      </c>
      <c r="J87" s="41">
        <v>16652</v>
      </c>
      <c r="K87" s="41">
        <v>12484</v>
      </c>
      <c r="L87" s="41">
        <v>2138144</v>
      </c>
      <c r="M87" s="3"/>
    </row>
    <row r="88" spans="2:13" ht="15" x14ac:dyDescent="0.2">
      <c r="B88" s="35">
        <v>45382</v>
      </c>
      <c r="C88" s="41">
        <v>661377</v>
      </c>
      <c r="D88" s="41">
        <v>877402</v>
      </c>
      <c r="E88" s="41">
        <v>275401</v>
      </c>
      <c r="F88" s="41">
        <v>142239</v>
      </c>
      <c r="G88" s="41">
        <v>122066</v>
      </c>
      <c r="H88" s="41">
        <v>33300</v>
      </c>
      <c r="I88" s="41">
        <v>16001</v>
      </c>
      <c r="J88" s="41">
        <v>17321</v>
      </c>
      <c r="K88" s="41">
        <v>13172</v>
      </c>
      <c r="L88" s="41">
        <v>2158279</v>
      </c>
    </row>
    <row r="89" spans="2:13" ht="15" x14ac:dyDescent="0.2">
      <c r="B89" s="35">
        <v>45473</v>
      </c>
      <c r="C89" s="41">
        <v>563161</v>
      </c>
      <c r="D89" s="41">
        <v>952114</v>
      </c>
      <c r="E89" s="41">
        <v>235769</v>
      </c>
      <c r="F89" s="41">
        <v>170660</v>
      </c>
      <c r="G89" s="41">
        <v>141795</v>
      </c>
      <c r="H89" s="41">
        <v>35958</v>
      </c>
      <c r="I89" s="41">
        <v>16144</v>
      </c>
      <c r="J89" s="41">
        <v>17382</v>
      </c>
      <c r="K89" s="41">
        <v>13404</v>
      </c>
      <c r="L89" s="41">
        <v>2146387</v>
      </c>
    </row>
    <row r="90" spans="2:13" ht="15" x14ac:dyDescent="0.2">
      <c r="B90" s="35">
        <v>45565</v>
      </c>
      <c r="C90" s="41">
        <v>553802</v>
      </c>
      <c r="D90" s="41">
        <v>954495</v>
      </c>
      <c r="E90" s="41">
        <v>245985</v>
      </c>
      <c r="F90" s="41">
        <v>168508</v>
      </c>
      <c r="G90" s="41">
        <v>150327</v>
      </c>
      <c r="H90" s="41">
        <v>37828</v>
      </c>
      <c r="I90" s="41">
        <v>17200</v>
      </c>
      <c r="J90" s="41">
        <v>18408</v>
      </c>
      <c r="K90" s="41">
        <v>14230</v>
      </c>
      <c r="L90" s="41">
        <v>2160783</v>
      </c>
    </row>
    <row r="91" spans="2:13" ht="66" customHeight="1" thickBot="1" x14ac:dyDescent="0.25">
      <c r="B91" s="68" t="s">
        <v>57</v>
      </c>
      <c r="C91" s="69"/>
      <c r="D91" s="69"/>
      <c r="E91" s="69"/>
      <c r="F91" s="69"/>
      <c r="G91" s="69"/>
      <c r="H91" s="69"/>
      <c r="I91" s="69"/>
      <c r="J91" s="69"/>
      <c r="K91" s="69"/>
      <c r="L91" s="70"/>
    </row>
    <row r="92" spans="2:13" ht="13.5" thickTop="1" x14ac:dyDescent="0.2">
      <c r="B92" s="4" t="s">
        <v>10</v>
      </c>
      <c r="C92" s="5"/>
      <c r="D92" s="5"/>
      <c r="E92" s="5"/>
      <c r="F92" s="5"/>
      <c r="G92" s="5"/>
      <c r="H92" s="5"/>
      <c r="I92" s="5"/>
      <c r="J92" s="5"/>
      <c r="K92" s="5"/>
      <c r="L92" s="6"/>
    </row>
    <row r="94" spans="2:13" x14ac:dyDescent="0.2">
      <c r="C94" s="34"/>
    </row>
    <row r="95" spans="2:13" x14ac:dyDescent="0.2">
      <c r="C95" s="34"/>
    </row>
    <row r="96" spans="2:13" x14ac:dyDescent="0.2">
      <c r="C96" s="34"/>
    </row>
    <row r="97" spans="3:3" x14ac:dyDescent="0.2">
      <c r="C97" s="34"/>
    </row>
    <row r="98" spans="3:3" x14ac:dyDescent="0.2">
      <c r="C98" s="34"/>
    </row>
    <row r="99" spans="3:3" x14ac:dyDescent="0.2">
      <c r="C99" s="34"/>
    </row>
    <row r="100" spans="3:3" x14ac:dyDescent="0.2">
      <c r="C100" s="34"/>
    </row>
    <row r="101" spans="3:3" x14ac:dyDescent="0.2">
      <c r="C101" s="34"/>
    </row>
    <row r="102" spans="3:3" x14ac:dyDescent="0.2">
      <c r="C102" s="34"/>
    </row>
    <row r="103" spans="3:3" x14ac:dyDescent="0.2">
      <c r="C103" s="34"/>
    </row>
    <row r="104" spans="3:3" x14ac:dyDescent="0.2">
      <c r="C104" s="34"/>
    </row>
  </sheetData>
  <sheetProtection insertColumns="0" insertRows="0" insertHyperlinks="0" deleteColumns="0" deleteRows="0" sort="0" autoFilter="0" pivotTables="0"/>
  <mergeCells count="2">
    <mergeCell ref="B1:L1"/>
    <mergeCell ref="B91:L91"/>
  </mergeCells>
  <pageMargins left="0.75" right="0.75" top="1" bottom="1" header="0" footer="0"/>
  <pageSetup scale="49" orientation="portrait" verticalDpi="200" r:id="rId1"/>
  <headerFooter alignWithMargins="0"/>
  <rowBreaks count="1" manualBreakCount="1">
    <brk id="5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5"/>
  <sheetViews>
    <sheetView workbookViewId="0">
      <selection activeCell="E5" sqref="E5"/>
    </sheetView>
  </sheetViews>
  <sheetFormatPr baseColWidth="10" defaultColWidth="11.42578125" defaultRowHeight="12.75" x14ac:dyDescent="0.2"/>
  <sheetData>
    <row r="5" spans="5:5" x14ac:dyDescent="0.2">
      <c r="E5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0BD35C-C817-44BC-B345-57AB54174915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AF498C59-33F7-441B-BA5E-78B17F4CF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F4404C-590D-4547-A653-E63A37DB6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Cantidad de Cotizantes</vt:lpstr>
      <vt:lpstr>Cotizantes x Edad</vt:lpstr>
      <vt:lpstr>Cotizantes x Sexo</vt:lpstr>
      <vt:lpstr>Cotizantes x Salario</vt:lpstr>
      <vt:lpstr>Hoja1</vt:lpstr>
      <vt:lpstr>'Cantidad de Cotizantes'!Área_de_impresión</vt:lpstr>
      <vt:lpstr>'Cotizantes x Edad'!Área_de_impresión</vt:lpstr>
      <vt:lpstr>'Cotizantes x Salario'!Área_de_impresión</vt:lpstr>
      <vt:lpstr>'Cotizantes x Sexo'!Área_de_impresión</vt:lpstr>
    </vt:vector>
  </TitlesOfParts>
  <Company>Superintendencia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svasquez</dc:creator>
  <cp:lastModifiedBy>Franki Noel Trinidad García</cp:lastModifiedBy>
  <dcterms:created xsi:type="dcterms:W3CDTF">2011-07-11T15:41:31Z</dcterms:created>
  <dcterms:modified xsi:type="dcterms:W3CDTF">2024-11-14T14:42:11Z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