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715" documentId="13_ncr:1_{C766F79A-E4FD-474B-B014-0E6066844032}" xr6:coauthVersionLast="47" xr6:coauthVersionMax="47" xr10:uidLastSave="{5140C91C-0BE5-4A3A-8827-543EB4970EC6}"/>
  <bookViews>
    <workbookView xWindow="-120" yWindow="-120" windowWidth="29040" windowHeight="15720" activeTab="2" xr2:uid="{00000000-000D-0000-FFFF-FFFF00000000}"/>
  </bookViews>
  <sheets>
    <sheet name="Enero" sheetId="46" r:id="rId1"/>
    <sheet name="Febrero" sheetId="47" r:id="rId2"/>
    <sheet name="Marzo" sheetId="4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4" i="48" l="1"/>
  <c r="BB97" i="48"/>
  <c r="AX104" i="48"/>
  <c r="AX97" i="48"/>
  <c r="AT104" i="48"/>
  <c r="AT97" i="48"/>
  <c r="AL104" i="48"/>
  <c r="AL97" i="48"/>
  <c r="AH104" i="48"/>
  <c r="AH97" i="48"/>
  <c r="AD97" i="48"/>
  <c r="AD104" i="48"/>
  <c r="V97" i="48"/>
  <c r="R104" i="48"/>
  <c r="R97" i="48"/>
  <c r="N104" i="48"/>
  <c r="N97" i="48"/>
  <c r="J97" i="48"/>
  <c r="J104" i="48"/>
  <c r="F104" i="48"/>
  <c r="F97" i="48"/>
  <c r="BB9" i="48"/>
  <c r="BB11" i="48"/>
  <c r="AZ9" i="48"/>
  <c r="AY9" i="48"/>
  <c r="AZ11" i="48"/>
  <c r="AY11" i="48"/>
  <c r="AX9" i="48"/>
  <c r="AX11" i="48"/>
  <c r="AT9" i="48"/>
  <c r="AT11" i="48"/>
  <c r="AP9" i="48"/>
  <c r="AP11" i="48"/>
  <c r="AL9" i="48"/>
  <c r="AL11" i="48"/>
  <c r="AH9" i="48"/>
  <c r="AF9" i="48"/>
  <c r="AE9" i="48"/>
  <c r="AH11" i="48"/>
  <c r="AF11" i="48"/>
  <c r="AE11" i="48"/>
  <c r="AD9" i="48"/>
  <c r="AD11" i="48"/>
  <c r="Z9" i="48"/>
  <c r="Z11" i="48"/>
  <c r="T9" i="48"/>
  <c r="S9" i="48"/>
  <c r="P9" i="48"/>
  <c r="R9" i="48" s="1"/>
  <c r="O9" i="48"/>
  <c r="G9" i="48"/>
  <c r="H9" i="48" s="1"/>
  <c r="J9" i="48" s="1"/>
  <c r="V9" i="48"/>
  <c r="V11" i="48"/>
  <c r="T11" i="48"/>
  <c r="S11" i="48"/>
  <c r="R11" i="48"/>
  <c r="P11" i="48"/>
  <c r="O11" i="48"/>
  <c r="N9" i="48"/>
  <c r="N11" i="48"/>
  <c r="J11" i="48"/>
  <c r="H11" i="48"/>
  <c r="V104" i="48"/>
  <c r="G11" i="48"/>
  <c r="F9" i="48"/>
  <c r="F11" i="48"/>
  <c r="BB105" i="47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<sst xmlns="http://schemas.openxmlformats.org/spreadsheetml/2006/main" count="19530" uniqueCount="143">
  <si>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</si>
  <si>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</si>
  <si>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</si>
  <si>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</si>
  <si>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</si>
  <si>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</si>
  <si>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</si>
  <si>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</si>
  <si>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</si>
  <si>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</si>
  <si>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</si>
  <si>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</si>
  <si>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</si>
  <si>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</si>
  <si>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</si>
  <si>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</si>
  <si>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</si>
  <si>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</si>
  <si>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</si>
  <si>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</si>
  <si>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</si>
  <si>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</si>
  <si>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</si>
  <si>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</si>
  <si>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</si>
  <si>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</si>
  <si>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</si>
  <si>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</si>
  <si>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</si>
  <si>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</si>
  <si>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</si>
  <si>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</si>
  <si>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</si>
  <si>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</si>
  <si>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</si>
  <si>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</si>
  <si>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</si>
  <si>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</si>
  <si>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</si>
  <si>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</si>
  <si>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</si>
  <si>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</si>
  <si>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</si>
  <si>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</si>
  <si>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</si>
  <si>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</si>
  <si>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</si>
  <si>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</si>
  <si>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</si>
  <si>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</si>
  <si>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</si>
  <si>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</si>
  <si>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</si>
  <si>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</si>
  <si>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</si>
  <si>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</si>
  <si>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</si>
  <si>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</si>
  <si>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</si>
  <si>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</si>
  <si>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</si>
  <si>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</si>
  <si>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</si>
  <si>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</si>
  <si>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</si>
  <si>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</si>
  <si>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</si>
  <si>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</si>
  <si>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</si>
  <si>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</si>
  <si>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</si>
  <si>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</si>
  <si>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</si>
  <si>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</si>
  <si>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</si>
  <si>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</si>
  <si>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</si>
  <si>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</si>
  <si>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</si>
  <si>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</si>
  <si>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</si>
  <si>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</si>
  <si>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</si>
  <si>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</si>
  <si>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</si>
  <si>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</si>
  <si>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</si>
  <si>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</si>
  <si>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</si>
  <si>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</si>
  <si>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</si>
  <si>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</si>
  <si>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</si>
  <si>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</si>
  <si>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</si>
  <si>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</si>
  <si>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</si>
  <si>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</si>
  <si>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</si>
  <si>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</si>
  <si>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</si>
  <si>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</si>
  <si>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</si>
  <si>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</si>
  <si>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</si>
  <si>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</si>
  <si>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</si>
  <si>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</si>
  <si>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</si>
  <si>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</si>
  <si>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</si>
  <si>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</si>
  <si>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</si>
  <si>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</si>
  <si>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</si>
  <si>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</si>
  <si>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</si>
  <si>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</si>
  <si>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</si>
  <si>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</si>
  <si>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</si>
  <si>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</si>
  <si>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</si>
  <si>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</si>
  <si>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</si>
  <si>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</si>
  <si>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</si>
  <si>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</si>
  <si>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</si>
  <si>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</si>
  <si>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</si>
  <si>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</si>
  <si>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</si>
  <si>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</si>
  <si>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</si>
  <si>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</si>
  <si>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</si>
  <si>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</si>
  <si>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</si>
  <si>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</si>
  <si>
    <t>Al 31 de marzo de 2025</t>
  </si>
  <si>
    <t xml:space="preserve">  Energía Natural  Dominicana  Enadom, S. R. L.</t>
  </si>
  <si>
    <t xml:space="preserve">  Fondo de Inversión  Cerrado Inmobiliario Reservas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</si>
</sst>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%"/>
    <numFmt numFmtId="165" formatCode="0.00000000000000%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0" fillId="0" borderId="1" xfId="0" applyNumberFormat="1" applyBorder="1"/>
    <xf numFmtId="4" fontId="8" fillId="3" borderId="1" xfId="0" applyNumberFormat="1" applyFont="1" applyFill="1" applyBorder="1"/>
    <xf numFmtId="164" fontId="8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5"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29" t="s">
        <v>3</v>
      </c>
      <c r="B6" s="29" t="s">
        <v>4</v>
      </c>
      <c r="C6" s="29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29"/>
      <c r="O6" s="29" t="s">
        <v>8</v>
      </c>
      <c r="P6" s="29"/>
      <c r="Q6" s="29"/>
      <c r="R6" s="29"/>
      <c r="S6" s="29" t="s">
        <v>9</v>
      </c>
      <c r="T6" s="29"/>
      <c r="U6" s="29"/>
      <c r="V6" s="29"/>
      <c r="W6" s="29" t="s">
        <v>10</v>
      </c>
      <c r="X6" s="29"/>
      <c r="Y6" s="29"/>
      <c r="Z6" s="29"/>
      <c r="AA6" s="29" t="s">
        <v>11</v>
      </c>
      <c r="AB6" s="29"/>
      <c r="AC6" s="29"/>
      <c r="AD6" s="29"/>
      <c r="AE6" s="29" t="s">
        <v>12</v>
      </c>
      <c r="AF6" s="29"/>
      <c r="AG6" s="29"/>
      <c r="AH6" s="29"/>
      <c r="AI6" s="29" t="s">
        <v>13</v>
      </c>
      <c r="AJ6" s="29"/>
      <c r="AK6" s="29"/>
      <c r="AL6" s="29"/>
      <c r="AM6" s="29" t="s">
        <v>14</v>
      </c>
      <c r="AN6" s="29"/>
      <c r="AO6" s="29"/>
      <c r="AP6" s="29"/>
      <c r="AQ6" s="29" t="s">
        <v>15</v>
      </c>
      <c r="AR6" s="29"/>
      <c r="AS6" s="29"/>
      <c r="AT6" s="29"/>
      <c r="AU6" s="29" t="s">
        <v>16</v>
      </c>
      <c r="AV6" s="29"/>
      <c r="AW6" s="29"/>
      <c r="AX6" s="29"/>
      <c r="AY6" s="29" t="s">
        <v>17</v>
      </c>
      <c r="AZ6" s="29"/>
      <c r="BA6" s="29"/>
      <c r="BB6" s="29"/>
    </row>
    <row r="7" spans="1:55" ht="25.5" x14ac:dyDescent="0.25">
      <c r="A7" s="29" t="s">
        <v>3</v>
      </c>
      <c r="B7" s="2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25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25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25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25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25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25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25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25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25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25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25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25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25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25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25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25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25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25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25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25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25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25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25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25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25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25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25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25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25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25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25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25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25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25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25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25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25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25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25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25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25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25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25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25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25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25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25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25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25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25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25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25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25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25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25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25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25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25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25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25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25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25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25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25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25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25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25">
      <c r="A182" s="16" t="s">
        <v>111</v>
      </c>
    </row>
    <row r="183" spans="1:57" x14ac:dyDescent="0.25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29" t="s">
        <v>3</v>
      </c>
      <c r="B6" s="29" t="s">
        <v>4</v>
      </c>
      <c r="C6" s="29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29"/>
      <c r="O6" s="29" t="s">
        <v>8</v>
      </c>
      <c r="P6" s="29"/>
      <c r="Q6" s="29"/>
      <c r="R6" s="29"/>
      <c r="S6" s="29" t="s">
        <v>9</v>
      </c>
      <c r="T6" s="29"/>
      <c r="U6" s="29"/>
      <c r="V6" s="29"/>
      <c r="W6" s="29" t="s">
        <v>10</v>
      </c>
      <c r="X6" s="29"/>
      <c r="Y6" s="29"/>
      <c r="Z6" s="29"/>
      <c r="AA6" s="29" t="s">
        <v>11</v>
      </c>
      <c r="AB6" s="29"/>
      <c r="AC6" s="29"/>
      <c r="AD6" s="29"/>
      <c r="AE6" s="29" t="s">
        <v>12</v>
      </c>
      <c r="AF6" s="29"/>
      <c r="AG6" s="29"/>
      <c r="AH6" s="29"/>
      <c r="AI6" s="29" t="s">
        <v>13</v>
      </c>
      <c r="AJ6" s="29"/>
      <c r="AK6" s="29"/>
      <c r="AL6" s="29"/>
      <c r="AM6" s="29" t="s">
        <v>14</v>
      </c>
      <c r="AN6" s="29"/>
      <c r="AO6" s="29"/>
      <c r="AP6" s="29"/>
      <c r="AQ6" s="29" t="s">
        <v>15</v>
      </c>
      <c r="AR6" s="29"/>
      <c r="AS6" s="29"/>
      <c r="AT6" s="29"/>
      <c r="AU6" s="29" t="s">
        <v>16</v>
      </c>
      <c r="AV6" s="29"/>
      <c r="AW6" s="29"/>
      <c r="AX6" s="29"/>
      <c r="AY6" s="29" t="s">
        <v>17</v>
      </c>
      <c r="AZ6" s="29"/>
      <c r="BA6" s="29"/>
      <c r="BB6" s="29"/>
    </row>
    <row r="7" spans="1:55" ht="25.5" x14ac:dyDescent="0.25">
      <c r="A7" s="29" t="s">
        <v>3</v>
      </c>
      <c r="B7" s="2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25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25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25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25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25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25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25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25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25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25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25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25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25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25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25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25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25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25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25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25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25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25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25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25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25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25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25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25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25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25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25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25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25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25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25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25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25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25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25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25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25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25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25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25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25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25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25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25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25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25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25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25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25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25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25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25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25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25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25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25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25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25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25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25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25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25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25">
      <c r="A182" s="16" t="s">
        <v>111</v>
      </c>
    </row>
    <row r="183" spans="1:54" x14ac:dyDescent="0.25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BF02-3FAB-4BDE-8EE9-C7BB6E0FBD90}">
  <dimension ref="A1:BE178"/>
  <sheetViews>
    <sheetView tabSelected="1" zoomScaleNormal="100" workbookViewId="0">
      <pane xSplit="2" ySplit="7" topLeftCell="C82" activePane="bottomRight" state="frozen"/>
      <selection pane="topRight" activeCell="C1" sqref="C1"/>
      <selection pane="bottomLeft" activeCell="A8" sqref="A8"/>
      <selection pane="bottomRight" activeCell="BC161" sqref="BC16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29" t="s">
        <v>3</v>
      </c>
      <c r="B6" s="29" t="s">
        <v>4</v>
      </c>
      <c r="C6" s="29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29"/>
      <c r="O6" s="29" t="s">
        <v>8</v>
      </c>
      <c r="P6" s="29"/>
      <c r="Q6" s="29"/>
      <c r="R6" s="29"/>
      <c r="S6" s="29" t="s">
        <v>9</v>
      </c>
      <c r="T6" s="29"/>
      <c r="U6" s="29"/>
      <c r="V6" s="29"/>
      <c r="W6" s="29" t="s">
        <v>10</v>
      </c>
      <c r="X6" s="29"/>
      <c r="Y6" s="29"/>
      <c r="Z6" s="29"/>
      <c r="AA6" s="29" t="s">
        <v>11</v>
      </c>
      <c r="AB6" s="29"/>
      <c r="AC6" s="29"/>
      <c r="AD6" s="29"/>
      <c r="AE6" s="29" t="s">
        <v>12</v>
      </c>
      <c r="AF6" s="29"/>
      <c r="AG6" s="29"/>
      <c r="AH6" s="29"/>
      <c r="AI6" s="29" t="s">
        <v>13</v>
      </c>
      <c r="AJ6" s="29"/>
      <c r="AK6" s="29"/>
      <c r="AL6" s="29"/>
      <c r="AM6" s="29" t="s">
        <v>14</v>
      </c>
      <c r="AN6" s="29"/>
      <c r="AO6" s="29"/>
      <c r="AP6" s="29"/>
      <c r="AQ6" s="29" t="s">
        <v>15</v>
      </c>
      <c r="AR6" s="29"/>
      <c r="AS6" s="29"/>
      <c r="AT6" s="29"/>
      <c r="AU6" s="29" t="s">
        <v>16</v>
      </c>
      <c r="AV6" s="29"/>
      <c r="AW6" s="29"/>
      <c r="AX6" s="29"/>
      <c r="AY6" s="29" t="s">
        <v>17</v>
      </c>
      <c r="AZ6" s="29"/>
      <c r="BA6" s="29"/>
      <c r="BB6" s="29"/>
    </row>
    <row r="7" spans="1:55" ht="25.5" x14ac:dyDescent="0.25">
      <c r="A7" s="29" t="s">
        <v>3</v>
      </c>
      <c r="B7" s="2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32">
        <v>12905603129.809999</v>
      </c>
      <c r="D8" s="33">
        <v>0.59720303023694998</v>
      </c>
      <c r="E8" s="33" t="s">
        <v>24</v>
      </c>
      <c r="F8" s="33" t="s">
        <v>24</v>
      </c>
      <c r="G8" s="32">
        <v>151840596614.89999</v>
      </c>
      <c r="H8" s="33">
        <v>0.56766156107125998</v>
      </c>
      <c r="I8" s="33" t="s">
        <v>24</v>
      </c>
      <c r="J8" s="33" t="s">
        <v>24</v>
      </c>
      <c r="K8" s="32">
        <v>3822607551.3000002</v>
      </c>
      <c r="L8" s="33">
        <v>0.33345767213624</v>
      </c>
      <c r="M8" s="33" t="s">
        <v>24</v>
      </c>
      <c r="N8" s="33" t="s">
        <v>24</v>
      </c>
      <c r="O8" s="32">
        <v>165201676518.38</v>
      </c>
      <c r="P8" s="33">
        <v>0.42367952441266998</v>
      </c>
      <c r="Q8" s="33" t="s">
        <v>24</v>
      </c>
      <c r="R8" s="33" t="s">
        <v>24</v>
      </c>
      <c r="S8" s="32">
        <v>116313315527.58</v>
      </c>
      <c r="T8" s="33">
        <v>0.57660110459719005</v>
      </c>
      <c r="U8" s="33" t="s">
        <v>24</v>
      </c>
      <c r="V8" s="33" t="s">
        <v>24</v>
      </c>
      <c r="W8" s="32">
        <v>2798796592.9499998</v>
      </c>
      <c r="X8" s="33">
        <v>0.27517236593803002</v>
      </c>
      <c r="Y8" s="33" t="s">
        <v>24</v>
      </c>
      <c r="Z8" s="33" t="s">
        <v>24</v>
      </c>
      <c r="AA8" s="32">
        <v>97136560708.369995</v>
      </c>
      <c r="AB8" s="33">
        <v>0.38912993394942003</v>
      </c>
      <c r="AC8" s="33" t="s">
        <v>24</v>
      </c>
      <c r="AD8" s="33" t="s">
        <v>24</v>
      </c>
      <c r="AE8" s="32">
        <v>550019156643.29004</v>
      </c>
      <c r="AF8" s="33">
        <v>0.47744813631463001</v>
      </c>
      <c r="AG8" s="33" t="s">
        <v>24</v>
      </c>
      <c r="AH8" s="33" t="s">
        <v>24</v>
      </c>
      <c r="AI8" s="32">
        <v>14111430867.639999</v>
      </c>
      <c r="AJ8" s="33">
        <v>0.63350127089992003</v>
      </c>
      <c r="AK8" s="33" t="s">
        <v>24</v>
      </c>
      <c r="AL8" s="33" t="s">
        <v>24</v>
      </c>
      <c r="AM8" s="32">
        <v>12370385240.74</v>
      </c>
      <c r="AN8" s="33">
        <v>0.43471970940350002</v>
      </c>
      <c r="AO8" s="33" t="s">
        <v>24</v>
      </c>
      <c r="AP8" s="33" t="s">
        <v>24</v>
      </c>
      <c r="AQ8" s="32">
        <v>26481816108.380001</v>
      </c>
      <c r="AR8" s="33">
        <v>0.5220014995269</v>
      </c>
      <c r="AS8" s="33" t="s">
        <v>24</v>
      </c>
      <c r="AT8" s="33" t="s">
        <v>24</v>
      </c>
      <c r="AU8" s="32">
        <v>52477415587.099998</v>
      </c>
      <c r="AV8" s="33">
        <v>0.61524618533938003</v>
      </c>
      <c r="AW8" s="33" t="s">
        <v>24</v>
      </c>
      <c r="AX8" s="33" t="s">
        <v>24</v>
      </c>
      <c r="AY8" s="32">
        <v>628978388338.77002</v>
      </c>
      <c r="AZ8" s="33">
        <v>0.48832816112191002</v>
      </c>
      <c r="BA8" s="33" t="s">
        <v>24</v>
      </c>
      <c r="BB8" s="33" t="s">
        <v>24</v>
      </c>
    </row>
    <row r="9" spans="1:55" s="1" customFormat="1" ht="15" customHeight="1" x14ac:dyDescent="0.25">
      <c r="A9" s="9" t="s">
        <v>26</v>
      </c>
      <c r="B9" s="10" t="s">
        <v>24</v>
      </c>
      <c r="C9" s="34">
        <v>12905603129.809999</v>
      </c>
      <c r="D9" s="35">
        <v>0.59720303023694998</v>
      </c>
      <c r="E9" s="35">
        <v>0.65</v>
      </c>
      <c r="F9" s="35">
        <f>+E9-D9</f>
        <v>5.2796969763050039E-2</v>
      </c>
      <c r="G9" s="34">
        <f>+G10</f>
        <v>143877747085.10001</v>
      </c>
      <c r="H9" s="35">
        <f>+G9/G173</f>
        <v>0.53789479107291804</v>
      </c>
      <c r="I9" s="35">
        <v>0.65</v>
      </c>
      <c r="J9" s="35">
        <f>+I9-H9</f>
        <v>0.11210520892708198</v>
      </c>
      <c r="K9" s="34">
        <v>3822607551.3000002</v>
      </c>
      <c r="L9" s="35">
        <v>0.33345767213624</v>
      </c>
      <c r="M9" s="35">
        <v>0.65</v>
      </c>
      <c r="N9" s="35">
        <f>+M9-L9</f>
        <v>0.31654232786376002</v>
      </c>
      <c r="O9" s="34">
        <f>+O10</f>
        <v>164528255871.17999</v>
      </c>
      <c r="P9" s="35">
        <f>+O9/O173</f>
        <v>0.42195289216960657</v>
      </c>
      <c r="Q9" s="35">
        <v>0.65</v>
      </c>
      <c r="R9" s="35">
        <f>+Q9-P9</f>
        <v>0.22804710783039345</v>
      </c>
      <c r="S9" s="34">
        <f>+S10</f>
        <v>114244992947.56</v>
      </c>
      <c r="T9" s="35">
        <f>+S9/S173</f>
        <v>0.56634843903640708</v>
      </c>
      <c r="U9" s="35">
        <v>0.65</v>
      </c>
      <c r="V9" s="35">
        <f>+U9-T9</f>
        <v>8.3651560963592941E-2</v>
      </c>
      <c r="W9" s="34">
        <v>2798796592.9499998</v>
      </c>
      <c r="X9" s="35">
        <v>0.27517236593803002</v>
      </c>
      <c r="Y9" s="35">
        <v>0.65</v>
      </c>
      <c r="Z9" s="35">
        <f>+Y9-X9</f>
        <v>0.37482763406197001</v>
      </c>
      <c r="AA9" s="34">
        <v>97136560708.369995</v>
      </c>
      <c r="AB9" s="35">
        <v>0.38912993394942003</v>
      </c>
      <c r="AC9" s="35">
        <v>0.65</v>
      </c>
      <c r="AD9" s="35">
        <f>+AC9-AB9</f>
        <v>0.26087006605058</v>
      </c>
      <c r="AE9" s="34">
        <f>+AE10</f>
        <v>539314563886.27002</v>
      </c>
      <c r="AF9" s="35">
        <f>+AE9/AE173</f>
        <v>0.46816562929738437</v>
      </c>
      <c r="AG9" s="35">
        <v>0.65</v>
      </c>
      <c r="AH9" s="35">
        <f>+AG9-AF9</f>
        <v>0.18183437070261566</v>
      </c>
      <c r="AI9" s="34">
        <v>14111430867.639999</v>
      </c>
      <c r="AJ9" s="35">
        <v>0.63350127089992003</v>
      </c>
      <c r="AK9" s="35">
        <v>0.65</v>
      </c>
      <c r="AL9" s="35">
        <f>+AK9-AJ9</f>
        <v>1.649872910007999E-2</v>
      </c>
      <c r="AM9" s="34">
        <v>12370385240.74</v>
      </c>
      <c r="AN9" s="35">
        <v>0.43471970940350002</v>
      </c>
      <c r="AO9" s="35">
        <v>0.65</v>
      </c>
      <c r="AP9" s="35">
        <f>+AO9-AN9</f>
        <v>0.2152802905965</v>
      </c>
      <c r="AQ9" s="34">
        <v>26481816108.380001</v>
      </c>
      <c r="AR9" s="35">
        <v>0.5220014995269</v>
      </c>
      <c r="AS9" s="35">
        <v>0.65</v>
      </c>
      <c r="AT9" s="35">
        <f>+AS9-AR9</f>
        <v>0.12799850047310002</v>
      </c>
      <c r="AU9" s="34">
        <v>52477415587.099998</v>
      </c>
      <c r="AV9" s="35">
        <v>0.61524618533938003</v>
      </c>
      <c r="AW9" s="35">
        <v>0.65</v>
      </c>
      <c r="AX9" s="35">
        <f>+AW9-AV9</f>
        <v>3.4753814660619997E-2</v>
      </c>
      <c r="AY9" s="34">
        <f>+AY10</f>
        <v>618273795581.75</v>
      </c>
      <c r="AZ9" s="35">
        <f>+AY9/AY173</f>
        <v>0.48002647621923977</v>
      </c>
      <c r="BA9" s="35">
        <v>0.65</v>
      </c>
      <c r="BB9" s="35">
        <f>+BA9-AZ9</f>
        <v>0.16997352378076025</v>
      </c>
      <c r="BC9" s="13"/>
    </row>
    <row r="10" spans="1:55" s="1" customFormat="1" x14ac:dyDescent="0.25">
      <c r="A10" s="11" t="s">
        <v>27</v>
      </c>
      <c r="B10" s="8" t="s">
        <v>28</v>
      </c>
      <c r="C10" s="30">
        <v>12905603129.809999</v>
      </c>
      <c r="D10" s="31">
        <v>1</v>
      </c>
      <c r="E10" s="31" t="s">
        <v>24</v>
      </c>
      <c r="F10" s="31" t="s">
        <v>24</v>
      </c>
      <c r="G10" s="30">
        <v>143877747085.10001</v>
      </c>
      <c r="H10" s="31">
        <v>0.94755783560311002</v>
      </c>
      <c r="I10" s="31" t="s">
        <v>24</v>
      </c>
      <c r="J10" s="31" t="s">
        <v>24</v>
      </c>
      <c r="K10" s="30">
        <v>3822607551.3000002</v>
      </c>
      <c r="L10" s="31">
        <v>1</v>
      </c>
      <c r="M10" s="31" t="s">
        <v>24</v>
      </c>
      <c r="N10" s="31" t="s">
        <v>24</v>
      </c>
      <c r="O10" s="30">
        <v>164528255871.17999</v>
      </c>
      <c r="P10" s="31">
        <v>0.99592364519904997</v>
      </c>
      <c r="Q10" s="31" t="s">
        <v>24</v>
      </c>
      <c r="R10" s="31" t="s">
        <v>24</v>
      </c>
      <c r="S10" s="30">
        <v>114244992947.56</v>
      </c>
      <c r="T10" s="31">
        <v>0.98221766295081003</v>
      </c>
      <c r="U10" s="31" t="s">
        <v>24</v>
      </c>
      <c r="V10" s="31" t="s">
        <v>24</v>
      </c>
      <c r="W10" s="30">
        <v>2798796592.9499998</v>
      </c>
      <c r="X10" s="31">
        <v>1</v>
      </c>
      <c r="Y10" s="31" t="s">
        <v>24</v>
      </c>
      <c r="Z10" s="31" t="s">
        <v>24</v>
      </c>
      <c r="AA10" s="30">
        <v>97136560708.369995</v>
      </c>
      <c r="AB10" s="31">
        <v>1</v>
      </c>
      <c r="AC10" s="31" t="s">
        <v>24</v>
      </c>
      <c r="AD10" s="31" t="s">
        <v>24</v>
      </c>
      <c r="AE10" s="30">
        <v>539314563886.27002</v>
      </c>
      <c r="AF10" s="31">
        <v>0.98053778195227004</v>
      </c>
      <c r="AG10" s="31" t="s">
        <v>24</v>
      </c>
      <c r="AH10" s="31" t="s">
        <v>24</v>
      </c>
      <c r="AI10" s="30">
        <v>14111430867.639999</v>
      </c>
      <c r="AJ10" s="31">
        <v>1</v>
      </c>
      <c r="AK10" s="31" t="s">
        <v>24</v>
      </c>
      <c r="AL10" s="31" t="s">
        <v>24</v>
      </c>
      <c r="AM10" s="30">
        <v>12370385240.74</v>
      </c>
      <c r="AN10" s="31">
        <v>1</v>
      </c>
      <c r="AO10" s="31" t="s">
        <v>24</v>
      </c>
      <c r="AP10" s="31" t="s">
        <v>24</v>
      </c>
      <c r="AQ10" s="30">
        <v>26481816108.380001</v>
      </c>
      <c r="AR10" s="31">
        <v>1</v>
      </c>
      <c r="AS10" s="31" t="s">
        <v>24</v>
      </c>
      <c r="AT10" s="31" t="s">
        <v>24</v>
      </c>
      <c r="AU10" s="30">
        <v>52477415587.099998</v>
      </c>
      <c r="AV10" s="31">
        <v>1</v>
      </c>
      <c r="AW10" s="31" t="s">
        <v>24</v>
      </c>
      <c r="AX10" s="31" t="s">
        <v>24</v>
      </c>
      <c r="AY10" s="30">
        <v>618273795581.75</v>
      </c>
      <c r="AZ10" s="31">
        <v>0.98298098479139995</v>
      </c>
      <c r="BA10" s="31" t="s">
        <v>24</v>
      </c>
      <c r="BB10" s="31" t="s">
        <v>24</v>
      </c>
    </row>
    <row r="11" spans="1:55" s="1" customFormat="1" x14ac:dyDescent="0.25">
      <c r="A11" s="9" t="s">
        <v>26</v>
      </c>
      <c r="B11" s="10"/>
      <c r="C11" s="34">
        <v>0</v>
      </c>
      <c r="D11" s="35">
        <v>0</v>
      </c>
      <c r="E11" s="35">
        <v>0.1</v>
      </c>
      <c r="F11" s="35">
        <f>+E11-D11</f>
        <v>0.1</v>
      </c>
      <c r="G11" s="34">
        <f>+G12</f>
        <v>7962849529.8000002</v>
      </c>
      <c r="H11" s="35">
        <f>+G11/G173</f>
        <v>2.9769546513982222E-2</v>
      </c>
      <c r="I11" s="35">
        <v>0.1</v>
      </c>
      <c r="J11" s="35">
        <f>+I11-H11</f>
        <v>7.023045348601778E-2</v>
      </c>
      <c r="K11" s="34">
        <v>0</v>
      </c>
      <c r="L11" s="35">
        <v>0</v>
      </c>
      <c r="M11" s="35">
        <v>0.1</v>
      </c>
      <c r="N11" s="35">
        <f>+M11-L11</f>
        <v>0.1</v>
      </c>
      <c r="O11" s="34">
        <f>+O12</f>
        <v>673420647.20000005</v>
      </c>
      <c r="P11" s="35">
        <f>+O11/O173</f>
        <v>1.7270698472318909E-3</v>
      </c>
      <c r="Q11" s="35">
        <v>0.1</v>
      </c>
      <c r="R11" s="35">
        <f>+Q11-P11</f>
        <v>9.8272930152768112E-2</v>
      </c>
      <c r="S11" s="34">
        <f>+S12</f>
        <v>2068322580.02</v>
      </c>
      <c r="T11" s="35">
        <f>+S11/S173</f>
        <v>1.0253326945853685E-2</v>
      </c>
      <c r="U11" s="35">
        <v>0.1</v>
      </c>
      <c r="V11" s="35">
        <f>+U11-T11</f>
        <v>8.9746673054146325E-2</v>
      </c>
      <c r="W11" s="34">
        <v>0</v>
      </c>
      <c r="X11" s="35">
        <v>0</v>
      </c>
      <c r="Y11" s="35">
        <v>0.1</v>
      </c>
      <c r="Z11" s="35">
        <f>+Y11-X11</f>
        <v>0.1</v>
      </c>
      <c r="AA11" s="34">
        <v>0</v>
      </c>
      <c r="AB11" s="35">
        <v>0</v>
      </c>
      <c r="AC11" s="35">
        <v>0.1</v>
      </c>
      <c r="AD11" s="35">
        <f>+AC11-AB11</f>
        <v>0.1</v>
      </c>
      <c r="AE11" s="34">
        <f>+AE12</f>
        <v>10704592757.02</v>
      </c>
      <c r="AF11" s="35">
        <f>+AE11/AE173</f>
        <v>9.2923921214916692E-3</v>
      </c>
      <c r="AG11" s="35">
        <v>0.1</v>
      </c>
      <c r="AH11" s="35">
        <f>+AG11-AF11</f>
        <v>9.0707607878508331E-2</v>
      </c>
      <c r="AI11" s="34">
        <v>0</v>
      </c>
      <c r="AJ11" s="35">
        <v>0</v>
      </c>
      <c r="AK11" s="35">
        <v>0.1</v>
      </c>
      <c r="AL11" s="35">
        <f>+AK11-AJ11</f>
        <v>0.1</v>
      </c>
      <c r="AM11" s="34">
        <v>0</v>
      </c>
      <c r="AN11" s="35">
        <v>0</v>
      </c>
      <c r="AO11" s="35">
        <v>0.1</v>
      </c>
      <c r="AP11" s="35">
        <f>+AO11-AN11</f>
        <v>0.1</v>
      </c>
      <c r="AQ11" s="34">
        <v>0</v>
      </c>
      <c r="AR11" s="35">
        <v>0</v>
      </c>
      <c r="AS11" s="35">
        <v>0.1</v>
      </c>
      <c r="AT11" s="35">
        <f>+AS11-AR11</f>
        <v>0.1</v>
      </c>
      <c r="AU11" s="34">
        <v>0</v>
      </c>
      <c r="AV11" s="35">
        <v>0</v>
      </c>
      <c r="AW11" s="35">
        <v>0.1</v>
      </c>
      <c r="AX11" s="35">
        <f>+AW11-AV11</f>
        <v>0.1</v>
      </c>
      <c r="AY11" s="34">
        <f>+AY12</f>
        <v>10704592757.02</v>
      </c>
      <c r="AZ11" s="35">
        <f>+AY11/AY173</f>
        <v>8.3110233317900354E-3</v>
      </c>
      <c r="BA11" s="35">
        <v>0.1</v>
      </c>
      <c r="BB11" s="35">
        <f>+BA11-AZ11</f>
        <v>9.1688976668209965E-2</v>
      </c>
    </row>
    <row r="12" spans="1:55" s="1" customFormat="1" x14ac:dyDescent="0.25">
      <c r="A12" s="11" t="s">
        <v>29</v>
      </c>
      <c r="B12" s="8" t="s">
        <v>28</v>
      </c>
      <c r="C12" s="30">
        <v>0</v>
      </c>
      <c r="D12" s="31">
        <v>0</v>
      </c>
      <c r="E12" s="31" t="s">
        <v>24</v>
      </c>
      <c r="F12" s="31" t="s">
        <v>24</v>
      </c>
      <c r="G12" s="30">
        <v>7962849529.8000002</v>
      </c>
      <c r="H12" s="31">
        <v>1</v>
      </c>
      <c r="I12" s="31" t="s">
        <v>24</v>
      </c>
      <c r="J12" s="31" t="s">
        <v>24</v>
      </c>
      <c r="K12" s="30">
        <v>0</v>
      </c>
      <c r="L12" s="31">
        <v>0</v>
      </c>
      <c r="M12" s="31" t="s">
        <v>24</v>
      </c>
      <c r="N12" s="31" t="s">
        <v>24</v>
      </c>
      <c r="O12" s="30">
        <v>673420647.20000005</v>
      </c>
      <c r="P12" s="31">
        <v>1</v>
      </c>
      <c r="Q12" s="31" t="s">
        <v>24</v>
      </c>
      <c r="R12" s="31" t="s">
        <v>24</v>
      </c>
      <c r="S12" s="30">
        <v>2068322580.02</v>
      </c>
      <c r="T12" s="31">
        <v>1</v>
      </c>
      <c r="U12" s="31" t="s">
        <v>24</v>
      </c>
      <c r="V12" s="31" t="s">
        <v>24</v>
      </c>
      <c r="W12" s="30">
        <v>0</v>
      </c>
      <c r="X12" s="31">
        <v>0</v>
      </c>
      <c r="Y12" s="31" t="s">
        <v>24</v>
      </c>
      <c r="Z12" s="31" t="s">
        <v>24</v>
      </c>
      <c r="AA12" s="30">
        <v>0</v>
      </c>
      <c r="AB12" s="31">
        <v>0</v>
      </c>
      <c r="AC12" s="31" t="s">
        <v>24</v>
      </c>
      <c r="AD12" s="31" t="s">
        <v>24</v>
      </c>
      <c r="AE12" s="30">
        <v>10704592757.02</v>
      </c>
      <c r="AF12" s="31">
        <v>1</v>
      </c>
      <c r="AG12" s="31" t="s">
        <v>24</v>
      </c>
      <c r="AH12" s="31" t="s">
        <v>24</v>
      </c>
      <c r="AI12" s="30">
        <v>0</v>
      </c>
      <c r="AJ12" s="31">
        <v>0</v>
      </c>
      <c r="AK12" s="31" t="s">
        <v>24</v>
      </c>
      <c r="AL12" s="31" t="s">
        <v>24</v>
      </c>
      <c r="AM12" s="30">
        <v>0</v>
      </c>
      <c r="AN12" s="31">
        <v>0</v>
      </c>
      <c r="AO12" s="31" t="s">
        <v>24</v>
      </c>
      <c r="AP12" s="31" t="s">
        <v>24</v>
      </c>
      <c r="AQ12" s="30">
        <v>0</v>
      </c>
      <c r="AR12" s="31">
        <v>0</v>
      </c>
      <c r="AS12" s="31" t="s">
        <v>24</v>
      </c>
      <c r="AT12" s="31" t="s">
        <v>24</v>
      </c>
      <c r="AU12" s="30">
        <v>0</v>
      </c>
      <c r="AV12" s="31">
        <v>0</v>
      </c>
      <c r="AW12" s="31" t="s">
        <v>24</v>
      </c>
      <c r="AX12" s="31" t="s">
        <v>24</v>
      </c>
      <c r="AY12" s="30">
        <v>10704592757.02</v>
      </c>
      <c r="AZ12" s="31">
        <v>1</v>
      </c>
      <c r="BA12" s="31" t="s">
        <v>24</v>
      </c>
      <c r="BB12" s="31" t="s">
        <v>24</v>
      </c>
    </row>
    <row r="13" spans="1:55" s="1" customFormat="1" x14ac:dyDescent="0.25">
      <c r="A13" s="12" t="s">
        <v>30</v>
      </c>
      <c r="B13" s="26" t="s">
        <v>24</v>
      </c>
      <c r="C13" s="32">
        <v>2794993408.52</v>
      </c>
      <c r="D13" s="33">
        <v>0.12933750683879</v>
      </c>
      <c r="E13" s="33" t="s">
        <v>24</v>
      </c>
      <c r="F13" s="33" t="s">
        <v>24</v>
      </c>
      <c r="G13" s="32">
        <v>23236034752.630001</v>
      </c>
      <c r="H13" s="33">
        <v>8.6868756148510001E-2</v>
      </c>
      <c r="I13" s="33" t="s">
        <v>24</v>
      </c>
      <c r="J13" s="33" t="s">
        <v>24</v>
      </c>
      <c r="K13" s="32">
        <v>3585460177.0900002</v>
      </c>
      <c r="L13" s="33">
        <v>0.31277058608410002</v>
      </c>
      <c r="M13" s="33" t="s">
        <v>24</v>
      </c>
      <c r="N13" s="33" t="s">
        <v>24</v>
      </c>
      <c r="O13" s="32">
        <v>96344672063.570007</v>
      </c>
      <c r="P13" s="33">
        <v>0.24708747332263001</v>
      </c>
      <c r="Q13" s="33" t="s">
        <v>24</v>
      </c>
      <c r="R13" s="33" t="s">
        <v>24</v>
      </c>
      <c r="S13" s="32">
        <v>12901044465.16</v>
      </c>
      <c r="T13" s="33">
        <v>6.3954470348710005E-2</v>
      </c>
      <c r="U13" s="33" t="s">
        <v>24</v>
      </c>
      <c r="V13" s="33" t="s">
        <v>24</v>
      </c>
      <c r="W13" s="32">
        <v>4821608266.2200003</v>
      </c>
      <c r="X13" s="33">
        <v>0.47405136821452998</v>
      </c>
      <c r="Y13" s="33" t="s">
        <v>24</v>
      </c>
      <c r="Z13" s="33" t="s">
        <v>24</v>
      </c>
      <c r="AA13" s="32">
        <v>89292721801.860001</v>
      </c>
      <c r="AB13" s="33">
        <v>0.35770744489542999</v>
      </c>
      <c r="AC13" s="33" t="s">
        <v>24</v>
      </c>
      <c r="AD13" s="33" t="s">
        <v>24</v>
      </c>
      <c r="AE13" s="32">
        <v>232976534935.04999</v>
      </c>
      <c r="AF13" s="33">
        <v>0.20223697859657999</v>
      </c>
      <c r="AG13" s="33" t="s">
        <v>24</v>
      </c>
      <c r="AH13" s="33" t="s">
        <v>24</v>
      </c>
      <c r="AI13" s="32">
        <v>1697097035.8800001</v>
      </c>
      <c r="AJ13" s="33">
        <v>7.6187392983359997E-2</v>
      </c>
      <c r="AK13" s="33" t="s">
        <v>24</v>
      </c>
      <c r="AL13" s="33" t="s">
        <v>24</v>
      </c>
      <c r="AM13" s="32">
        <v>12839853650.9</v>
      </c>
      <c r="AN13" s="33">
        <v>0.45121775427980998</v>
      </c>
      <c r="AO13" s="33" t="s">
        <v>24</v>
      </c>
      <c r="AP13" s="33" t="s">
        <v>24</v>
      </c>
      <c r="AQ13" s="32">
        <v>14536950686.780001</v>
      </c>
      <c r="AR13" s="33">
        <v>0.2865479476933</v>
      </c>
      <c r="AS13" s="33" t="s">
        <v>24</v>
      </c>
      <c r="AT13" s="33" t="s">
        <v>24</v>
      </c>
      <c r="AU13" s="32">
        <v>280260664.12</v>
      </c>
      <c r="AV13" s="33">
        <v>3.2857811798000002E-3</v>
      </c>
      <c r="AW13" s="33" t="s">
        <v>24</v>
      </c>
      <c r="AX13" s="33" t="s">
        <v>24</v>
      </c>
      <c r="AY13" s="32">
        <v>247793746285.95001</v>
      </c>
      <c r="AZ13" s="33">
        <v>0.19238286514250999</v>
      </c>
      <c r="BA13" s="33" t="s">
        <v>24</v>
      </c>
      <c r="BB13" s="33" t="s">
        <v>24</v>
      </c>
    </row>
    <row r="14" spans="1:55" s="1" customFormat="1" x14ac:dyDescent="0.25">
      <c r="A14" s="9" t="s">
        <v>31</v>
      </c>
      <c r="B14" s="10" t="s">
        <v>24</v>
      </c>
      <c r="C14" s="34">
        <v>2794993408.52</v>
      </c>
      <c r="D14" s="35">
        <v>0.12933750683879</v>
      </c>
      <c r="E14" s="35">
        <v>0.5</v>
      </c>
      <c r="F14" s="35">
        <v>0.37069999999999997</v>
      </c>
      <c r="G14" s="34">
        <v>23236034752.630001</v>
      </c>
      <c r="H14" s="35">
        <v>8.6868756148510001E-2</v>
      </c>
      <c r="I14" s="35">
        <v>0.5</v>
      </c>
      <c r="J14" s="35">
        <v>0.41310000000000002</v>
      </c>
      <c r="K14" s="34">
        <v>3585460177.0900002</v>
      </c>
      <c r="L14" s="35">
        <v>0.31277058608410002</v>
      </c>
      <c r="M14" s="35">
        <v>0.5</v>
      </c>
      <c r="N14" s="35">
        <v>0.18720000000000001</v>
      </c>
      <c r="O14" s="34">
        <v>96344672063.570007</v>
      </c>
      <c r="P14" s="35">
        <v>0.24708747332263001</v>
      </c>
      <c r="Q14" s="35">
        <v>0.5</v>
      </c>
      <c r="R14" s="35">
        <v>0.25290000000000001</v>
      </c>
      <c r="S14" s="34">
        <v>12901044465.16</v>
      </c>
      <c r="T14" s="35">
        <v>6.3954470348710005E-2</v>
      </c>
      <c r="U14" s="35">
        <v>0.5</v>
      </c>
      <c r="V14" s="35">
        <v>0.436</v>
      </c>
      <c r="W14" s="34">
        <v>4821608266.2200003</v>
      </c>
      <c r="X14" s="35">
        <v>0.47405136821452998</v>
      </c>
      <c r="Y14" s="35">
        <v>0.5</v>
      </c>
      <c r="Z14" s="35">
        <v>2.5899999999999999E-2</v>
      </c>
      <c r="AA14" s="34">
        <v>89292721801.860001</v>
      </c>
      <c r="AB14" s="35">
        <v>0.35770744489542999</v>
      </c>
      <c r="AC14" s="35">
        <v>0.5</v>
      </c>
      <c r="AD14" s="35">
        <v>0.14230000000000001</v>
      </c>
      <c r="AE14" s="34">
        <v>232976534935.04999</v>
      </c>
      <c r="AF14" s="35">
        <v>0.20223697859657999</v>
      </c>
      <c r="AG14" s="35">
        <v>0.5</v>
      </c>
      <c r="AH14" s="35">
        <v>0.29780000000000001</v>
      </c>
      <c r="AI14" s="34">
        <v>1697097035.8800001</v>
      </c>
      <c r="AJ14" s="35">
        <v>7.6187392983359997E-2</v>
      </c>
      <c r="AK14" s="35">
        <v>0.5</v>
      </c>
      <c r="AL14" s="35">
        <v>0.42380000000000001</v>
      </c>
      <c r="AM14" s="34">
        <v>12839853650.9</v>
      </c>
      <c r="AN14" s="35">
        <v>0.45121775427980998</v>
      </c>
      <c r="AO14" s="35">
        <v>0.5</v>
      </c>
      <c r="AP14" s="35">
        <v>4.8800000000000003E-2</v>
      </c>
      <c r="AQ14" s="34">
        <v>14536950686.780001</v>
      </c>
      <c r="AR14" s="35">
        <v>0.2865479476933</v>
      </c>
      <c r="AS14" s="35">
        <v>0.5</v>
      </c>
      <c r="AT14" s="35">
        <v>0.2135</v>
      </c>
      <c r="AU14" s="34">
        <v>280260664.12</v>
      </c>
      <c r="AV14" s="35">
        <v>3.2857811798000002E-3</v>
      </c>
      <c r="AW14" s="35">
        <v>0.5</v>
      </c>
      <c r="AX14" s="35">
        <v>0.49669999999999997</v>
      </c>
      <c r="AY14" s="34">
        <v>247793746285.95001</v>
      </c>
      <c r="AZ14" s="35">
        <v>0.19238286514250999</v>
      </c>
      <c r="BA14" s="35">
        <v>0.5</v>
      </c>
      <c r="BB14" s="35">
        <v>0.30759999999999998</v>
      </c>
    </row>
    <row r="15" spans="1:55" s="1" customFormat="1" x14ac:dyDescent="0.25">
      <c r="A15" s="11" t="s">
        <v>32</v>
      </c>
      <c r="B15" s="8" t="s">
        <v>28</v>
      </c>
      <c r="C15" s="30" t="s">
        <v>24</v>
      </c>
      <c r="D15" s="31" t="s">
        <v>24</v>
      </c>
      <c r="E15" s="31" t="s">
        <v>24</v>
      </c>
      <c r="F15" s="31" t="s">
        <v>24</v>
      </c>
      <c r="G15" s="30" t="s">
        <v>24</v>
      </c>
      <c r="H15" s="31" t="s">
        <v>24</v>
      </c>
      <c r="I15" s="31" t="s">
        <v>24</v>
      </c>
      <c r="J15" s="31" t="s">
        <v>24</v>
      </c>
      <c r="K15" s="30">
        <v>5167489.05</v>
      </c>
      <c r="L15" s="31">
        <v>1.44123454027E-3</v>
      </c>
      <c r="M15" s="31" t="s">
        <v>24</v>
      </c>
      <c r="N15" s="31" t="s">
        <v>24</v>
      </c>
      <c r="O15" s="30">
        <v>215650968.00999999</v>
      </c>
      <c r="P15" s="31">
        <v>2.2383279053299998E-3</v>
      </c>
      <c r="Q15" s="31" t="s">
        <v>24</v>
      </c>
      <c r="R15" s="31" t="s">
        <v>24</v>
      </c>
      <c r="S15" s="30" t="s">
        <v>24</v>
      </c>
      <c r="T15" s="31" t="s">
        <v>24</v>
      </c>
      <c r="U15" s="31" t="s">
        <v>24</v>
      </c>
      <c r="V15" s="31" t="s">
        <v>24</v>
      </c>
      <c r="W15" s="30" t="s">
        <v>24</v>
      </c>
      <c r="X15" s="31" t="s">
        <v>24</v>
      </c>
      <c r="Y15" s="31" t="s">
        <v>24</v>
      </c>
      <c r="Z15" s="31" t="s">
        <v>24</v>
      </c>
      <c r="AA15" s="30" t="s">
        <v>24</v>
      </c>
      <c r="AB15" s="31" t="s">
        <v>24</v>
      </c>
      <c r="AC15" s="31" t="s">
        <v>24</v>
      </c>
      <c r="AD15" s="31" t="s">
        <v>24</v>
      </c>
      <c r="AE15" s="30">
        <v>220818457.06</v>
      </c>
      <c r="AF15" s="31">
        <v>9.4781415270999998E-4</v>
      </c>
      <c r="AG15" s="31" t="s">
        <v>24</v>
      </c>
      <c r="AH15" s="31" t="s">
        <v>24</v>
      </c>
      <c r="AI15" s="30" t="s">
        <v>24</v>
      </c>
      <c r="AJ15" s="31" t="s">
        <v>24</v>
      </c>
      <c r="AK15" s="31" t="s">
        <v>24</v>
      </c>
      <c r="AL15" s="31" t="s">
        <v>24</v>
      </c>
      <c r="AM15" s="30">
        <v>5582660346.3299999</v>
      </c>
      <c r="AN15" s="31">
        <v>0.43479158704731002</v>
      </c>
      <c r="AO15" s="31" t="s">
        <v>24</v>
      </c>
      <c r="AP15" s="31" t="s">
        <v>24</v>
      </c>
      <c r="AQ15" s="30">
        <v>5582660346.3299999</v>
      </c>
      <c r="AR15" s="31">
        <v>0.38403241963301998</v>
      </c>
      <c r="AS15" s="31" t="s">
        <v>24</v>
      </c>
      <c r="AT15" s="31" t="s">
        <v>24</v>
      </c>
      <c r="AU15" s="30" t="s">
        <v>24</v>
      </c>
      <c r="AV15" s="31" t="s">
        <v>24</v>
      </c>
      <c r="AW15" s="31" t="s">
        <v>24</v>
      </c>
      <c r="AX15" s="31" t="s">
        <v>24</v>
      </c>
      <c r="AY15" s="30">
        <v>5803478803.3900003</v>
      </c>
      <c r="AZ15" s="31">
        <v>2.3420602377480001E-2</v>
      </c>
      <c r="BA15" s="31" t="s">
        <v>24</v>
      </c>
      <c r="BB15" s="31" t="s">
        <v>24</v>
      </c>
    </row>
    <row r="16" spans="1:55" s="1" customFormat="1" x14ac:dyDescent="0.25">
      <c r="A16" s="11" t="s">
        <v>33</v>
      </c>
      <c r="B16" s="8" t="s">
        <v>28</v>
      </c>
      <c r="C16" s="30">
        <v>2794993408.52</v>
      </c>
      <c r="D16" s="31">
        <v>1</v>
      </c>
      <c r="E16" s="31" t="s">
        <v>24</v>
      </c>
      <c r="F16" s="31" t="s">
        <v>24</v>
      </c>
      <c r="G16" s="30">
        <v>23236034752.630001</v>
      </c>
      <c r="H16" s="31">
        <v>1</v>
      </c>
      <c r="I16" s="31" t="s">
        <v>24</v>
      </c>
      <c r="J16" s="31" t="s">
        <v>24</v>
      </c>
      <c r="K16" s="30">
        <v>3580292688.04</v>
      </c>
      <c r="L16" s="31">
        <v>0.99855876545972999</v>
      </c>
      <c r="M16" s="31" t="s">
        <v>24</v>
      </c>
      <c r="N16" s="31" t="s">
        <v>24</v>
      </c>
      <c r="O16" s="30">
        <v>96129021095.559998</v>
      </c>
      <c r="P16" s="31">
        <v>0.99776167209467004</v>
      </c>
      <c r="Q16" s="31" t="s">
        <v>24</v>
      </c>
      <c r="R16" s="31" t="s">
        <v>24</v>
      </c>
      <c r="S16" s="30">
        <v>12901044465.16</v>
      </c>
      <c r="T16" s="31">
        <v>1</v>
      </c>
      <c r="U16" s="31" t="s">
        <v>24</v>
      </c>
      <c r="V16" s="31" t="s">
        <v>24</v>
      </c>
      <c r="W16" s="30">
        <v>4821608266.2200003</v>
      </c>
      <c r="X16" s="31">
        <v>1</v>
      </c>
      <c r="Y16" s="31" t="s">
        <v>24</v>
      </c>
      <c r="Z16" s="31" t="s">
        <v>24</v>
      </c>
      <c r="AA16" s="30">
        <v>89292721801.860001</v>
      </c>
      <c r="AB16" s="31">
        <v>1</v>
      </c>
      <c r="AC16" s="31" t="s">
        <v>24</v>
      </c>
      <c r="AD16" s="31" t="s">
        <v>24</v>
      </c>
      <c r="AE16" s="30">
        <v>232755716477.98999</v>
      </c>
      <c r="AF16" s="31">
        <v>0.99905218584729005</v>
      </c>
      <c r="AG16" s="31" t="s">
        <v>24</v>
      </c>
      <c r="AH16" s="31" t="s">
        <v>24</v>
      </c>
      <c r="AI16" s="30">
        <v>1697097035.8800001</v>
      </c>
      <c r="AJ16" s="31">
        <v>1</v>
      </c>
      <c r="AK16" s="31" t="s">
        <v>24</v>
      </c>
      <c r="AL16" s="31" t="s">
        <v>24</v>
      </c>
      <c r="AM16" s="30">
        <v>7257193304.5699997</v>
      </c>
      <c r="AN16" s="31">
        <v>0.56520841295268998</v>
      </c>
      <c r="AO16" s="31" t="s">
        <v>24</v>
      </c>
      <c r="AP16" s="31" t="s">
        <v>24</v>
      </c>
      <c r="AQ16" s="30">
        <v>8954290340.4500008</v>
      </c>
      <c r="AR16" s="31">
        <v>0.61596758036697996</v>
      </c>
      <c r="AS16" s="31" t="s">
        <v>24</v>
      </c>
      <c r="AT16" s="31" t="s">
        <v>24</v>
      </c>
      <c r="AU16" s="30">
        <v>280260664.12</v>
      </c>
      <c r="AV16" s="31">
        <v>1</v>
      </c>
      <c r="AW16" s="31" t="s">
        <v>24</v>
      </c>
      <c r="AX16" s="31" t="s">
        <v>24</v>
      </c>
      <c r="AY16" s="30">
        <v>241990267482.56</v>
      </c>
      <c r="AZ16" s="31">
        <v>0.97657939762252</v>
      </c>
      <c r="BA16" s="31" t="s">
        <v>24</v>
      </c>
      <c r="BB16" s="31" t="s">
        <v>24</v>
      </c>
    </row>
    <row r="17" spans="1:56" s="1" customFormat="1" x14ac:dyDescent="0.25">
      <c r="A17" s="12" t="s">
        <v>34</v>
      </c>
      <c r="B17" s="26" t="s">
        <v>24</v>
      </c>
      <c r="C17" s="32">
        <v>859097975.72000003</v>
      </c>
      <c r="D17" s="33">
        <v>3.9754508891210003E-2</v>
      </c>
      <c r="E17" s="33" t="s">
        <v>24</v>
      </c>
      <c r="F17" s="33" t="s">
        <v>24</v>
      </c>
      <c r="G17" s="32">
        <v>18220358126</v>
      </c>
      <c r="H17" s="33">
        <v>6.8117467710660004E-2</v>
      </c>
      <c r="I17" s="33" t="s">
        <v>24</v>
      </c>
      <c r="J17" s="33" t="s">
        <v>24</v>
      </c>
      <c r="K17" s="32">
        <v>1187526149.1900001</v>
      </c>
      <c r="L17" s="33">
        <v>0.10359151442976</v>
      </c>
      <c r="M17" s="33" t="s">
        <v>24</v>
      </c>
      <c r="N17" s="33" t="s">
        <v>24</v>
      </c>
      <c r="O17" s="32">
        <v>25200543261.240002</v>
      </c>
      <c r="P17" s="33">
        <v>6.4629817377639995E-2</v>
      </c>
      <c r="Q17" s="33" t="s">
        <v>24</v>
      </c>
      <c r="R17" s="33" t="s">
        <v>24</v>
      </c>
      <c r="S17" s="32">
        <v>14441508196.799999</v>
      </c>
      <c r="T17" s="33">
        <v>7.1591025847340006E-2</v>
      </c>
      <c r="U17" s="33" t="s">
        <v>24</v>
      </c>
      <c r="V17" s="33" t="s">
        <v>24</v>
      </c>
      <c r="W17" s="32">
        <v>976437862.01999998</v>
      </c>
      <c r="X17" s="33">
        <v>9.6001516280359994E-2</v>
      </c>
      <c r="Y17" s="33" t="s">
        <v>24</v>
      </c>
      <c r="Z17" s="33" t="s">
        <v>24</v>
      </c>
      <c r="AA17" s="32">
        <v>24081125206.080002</v>
      </c>
      <c r="AB17" s="33">
        <v>9.6469203691519997E-2</v>
      </c>
      <c r="AC17" s="33" t="s">
        <v>24</v>
      </c>
      <c r="AD17" s="33" t="s">
        <v>24</v>
      </c>
      <c r="AE17" s="32">
        <v>84966596777.050003</v>
      </c>
      <c r="AF17" s="33">
        <v>7.3755873391349994E-2</v>
      </c>
      <c r="AG17" s="33" t="s">
        <v>24</v>
      </c>
      <c r="AH17" s="33" t="s">
        <v>24</v>
      </c>
      <c r="AI17" s="32">
        <v>757767858.55999994</v>
      </c>
      <c r="AJ17" s="33">
        <v>3.4018300904250003E-2</v>
      </c>
      <c r="AK17" s="33" t="s">
        <v>24</v>
      </c>
      <c r="AL17" s="33" t="s">
        <v>24</v>
      </c>
      <c r="AM17" s="32">
        <v>1932879362.5</v>
      </c>
      <c r="AN17" s="33">
        <v>6.7925188943250003E-2</v>
      </c>
      <c r="AO17" s="33" t="s">
        <v>24</v>
      </c>
      <c r="AP17" s="33" t="s">
        <v>24</v>
      </c>
      <c r="AQ17" s="32">
        <v>2690647221.0599999</v>
      </c>
      <c r="AR17" s="33">
        <v>5.3037219137199998E-2</v>
      </c>
      <c r="AS17" s="33" t="s">
        <v>24</v>
      </c>
      <c r="AT17" s="33" t="s">
        <v>24</v>
      </c>
      <c r="AU17" s="32">
        <v>4287959242.46</v>
      </c>
      <c r="AV17" s="33">
        <v>5.0272113008990003E-2</v>
      </c>
      <c r="AW17" s="33" t="s">
        <v>24</v>
      </c>
      <c r="AX17" s="33" t="s">
        <v>24</v>
      </c>
      <c r="AY17" s="32">
        <v>91945203240.570007</v>
      </c>
      <c r="AZ17" s="33">
        <v>7.1384697558579999E-2</v>
      </c>
      <c r="BA17" s="33" t="s">
        <v>24</v>
      </c>
      <c r="BB17" s="33" t="s">
        <v>24</v>
      </c>
    </row>
    <row r="18" spans="1:56" s="1" customFormat="1" x14ac:dyDescent="0.25">
      <c r="A18" s="9" t="s">
        <v>35</v>
      </c>
      <c r="B18" s="10" t="s">
        <v>24</v>
      </c>
      <c r="C18" s="34" t="s">
        <v>24</v>
      </c>
      <c r="D18" s="35" t="s">
        <v>24</v>
      </c>
      <c r="E18" s="35" t="s">
        <v>24</v>
      </c>
      <c r="F18" s="35" t="s">
        <v>24</v>
      </c>
      <c r="G18" s="34">
        <v>10615284285.280001</v>
      </c>
      <c r="H18" s="35">
        <v>3.9685624154130003E-2</v>
      </c>
      <c r="I18" s="35">
        <v>0.14130000000000001</v>
      </c>
      <c r="J18" s="35">
        <v>0.1016</v>
      </c>
      <c r="K18" s="34" t="s">
        <v>24</v>
      </c>
      <c r="L18" s="35" t="s">
        <v>24</v>
      </c>
      <c r="M18" s="35" t="s">
        <v>24</v>
      </c>
      <c r="N18" s="35" t="s">
        <v>24</v>
      </c>
      <c r="O18" s="34">
        <v>11305773409.24</v>
      </c>
      <c r="P18" s="35">
        <v>2.8995012654190001E-2</v>
      </c>
      <c r="Q18" s="35">
        <v>0.1391</v>
      </c>
      <c r="R18" s="35">
        <v>0.1101</v>
      </c>
      <c r="S18" s="34">
        <v>7245947995.3299999</v>
      </c>
      <c r="T18" s="35">
        <v>3.5920406868380002E-2</v>
      </c>
      <c r="U18" s="35">
        <v>0.05</v>
      </c>
      <c r="V18" s="35">
        <v>1.41E-2</v>
      </c>
      <c r="W18" s="34">
        <v>552621956.91999996</v>
      </c>
      <c r="X18" s="35">
        <v>5.433274134248E-2</v>
      </c>
      <c r="Y18" s="35">
        <v>0.15</v>
      </c>
      <c r="Z18" s="35">
        <v>9.5699999999999993E-2</v>
      </c>
      <c r="AA18" s="34">
        <v>13182515299.440001</v>
      </c>
      <c r="AB18" s="35">
        <v>5.2809274595989997E-2</v>
      </c>
      <c r="AC18" s="35">
        <v>0.14360000000000001</v>
      </c>
      <c r="AD18" s="35">
        <v>9.0800000000000006E-2</v>
      </c>
      <c r="AE18" s="34">
        <v>42902142946.209999</v>
      </c>
      <c r="AF18" s="35">
        <v>3.7241517765639998E-2</v>
      </c>
      <c r="AG18" s="35">
        <v>0.14299999999999999</v>
      </c>
      <c r="AH18" s="35">
        <v>0.10580000000000001</v>
      </c>
      <c r="AI18" s="34">
        <v>596450419.78999996</v>
      </c>
      <c r="AJ18" s="35">
        <v>2.6776313650249999E-2</v>
      </c>
      <c r="AK18" s="35">
        <v>0.05</v>
      </c>
      <c r="AL18" s="35">
        <v>2.3199999999999998E-2</v>
      </c>
      <c r="AM18" s="34">
        <v>1615573295.28</v>
      </c>
      <c r="AN18" s="35">
        <v>5.6774428587009998E-2</v>
      </c>
      <c r="AO18" s="35">
        <v>0.15</v>
      </c>
      <c r="AP18" s="35">
        <v>9.3200000000000005E-2</v>
      </c>
      <c r="AQ18" s="34">
        <v>2212023715.0700002</v>
      </c>
      <c r="AR18" s="35">
        <v>4.3602738253669997E-2</v>
      </c>
      <c r="AS18" s="35">
        <v>0.15</v>
      </c>
      <c r="AT18" s="35">
        <v>0.10639999999999999</v>
      </c>
      <c r="AU18" s="34">
        <v>2538396928.5100002</v>
      </c>
      <c r="AV18" s="35">
        <v>2.9760212267899998E-2</v>
      </c>
      <c r="AW18" s="35">
        <v>0.05</v>
      </c>
      <c r="AX18" s="35">
        <v>2.0199999999999999E-2</v>
      </c>
      <c r="AY18" s="34">
        <v>47652563589.790001</v>
      </c>
      <c r="AZ18" s="35">
        <v>3.6996642781329997E-2</v>
      </c>
      <c r="BA18" s="35">
        <v>0.14369999999999999</v>
      </c>
      <c r="BB18" s="35">
        <v>0.1067</v>
      </c>
    </row>
    <row r="19" spans="1:56" s="1" customFormat="1" x14ac:dyDescent="0.25">
      <c r="A19" s="11" t="s">
        <v>36</v>
      </c>
      <c r="B19" s="8" t="s">
        <v>38</v>
      </c>
      <c r="C19" s="30" t="s">
        <v>24</v>
      </c>
      <c r="D19" s="31" t="s">
        <v>24</v>
      </c>
      <c r="E19" s="31" t="s">
        <v>24</v>
      </c>
      <c r="F19" s="31" t="s">
        <v>24</v>
      </c>
      <c r="G19" s="30">
        <v>6183592740</v>
      </c>
      <c r="H19" s="31">
        <v>0.58251786516680004</v>
      </c>
      <c r="I19" s="31" t="s">
        <v>24</v>
      </c>
      <c r="J19" s="31" t="s">
        <v>24</v>
      </c>
      <c r="K19" s="30" t="s">
        <v>24</v>
      </c>
      <c r="L19" s="31" t="s">
        <v>24</v>
      </c>
      <c r="M19" s="31" t="s">
        <v>24</v>
      </c>
      <c r="N19" s="31" t="s">
        <v>24</v>
      </c>
      <c r="O19" s="30">
        <v>8244790320</v>
      </c>
      <c r="P19" s="31">
        <v>0.72925487019417001</v>
      </c>
      <c r="Q19" s="31" t="s">
        <v>24</v>
      </c>
      <c r="R19" s="31" t="s">
        <v>24</v>
      </c>
      <c r="S19" s="30" t="s">
        <v>24</v>
      </c>
      <c r="T19" s="31" t="s">
        <v>24</v>
      </c>
      <c r="U19" s="31" t="s">
        <v>24</v>
      </c>
      <c r="V19" s="31" t="s">
        <v>24</v>
      </c>
      <c r="W19" s="30" t="s">
        <v>24</v>
      </c>
      <c r="X19" s="31" t="s">
        <v>24</v>
      </c>
      <c r="Y19" s="31" t="s">
        <v>24</v>
      </c>
      <c r="Z19" s="31" t="s">
        <v>24</v>
      </c>
      <c r="AA19" s="30">
        <v>5661601975</v>
      </c>
      <c r="AB19" s="31">
        <v>0.42947812662432999</v>
      </c>
      <c r="AC19" s="31" t="s">
        <v>24</v>
      </c>
      <c r="AD19" s="31" t="s">
        <v>24</v>
      </c>
      <c r="AE19" s="30">
        <v>20089985035</v>
      </c>
      <c r="AF19" s="31">
        <v>0.46827462815059001</v>
      </c>
      <c r="AG19" s="31" t="s">
        <v>24</v>
      </c>
      <c r="AH19" s="31" t="s">
        <v>24</v>
      </c>
      <c r="AI19" s="30" t="s">
        <v>24</v>
      </c>
      <c r="AJ19" s="31" t="s">
        <v>24</v>
      </c>
      <c r="AK19" s="31" t="s">
        <v>24</v>
      </c>
      <c r="AL19" s="31" t="s">
        <v>24</v>
      </c>
      <c r="AM19" s="30" t="s">
        <v>24</v>
      </c>
      <c r="AN19" s="31" t="s">
        <v>24</v>
      </c>
      <c r="AO19" s="31" t="s">
        <v>24</v>
      </c>
      <c r="AP19" s="31" t="s">
        <v>24</v>
      </c>
      <c r="AQ19" s="30" t="s">
        <v>24</v>
      </c>
      <c r="AR19" s="31" t="s">
        <v>24</v>
      </c>
      <c r="AS19" s="31" t="s">
        <v>24</v>
      </c>
      <c r="AT19" s="31" t="s">
        <v>24</v>
      </c>
      <c r="AU19" s="30" t="s">
        <v>24</v>
      </c>
      <c r="AV19" s="31" t="s">
        <v>24</v>
      </c>
      <c r="AW19" s="31" t="s">
        <v>24</v>
      </c>
      <c r="AX19" s="31" t="s">
        <v>24</v>
      </c>
      <c r="AY19" s="30">
        <v>20089985035</v>
      </c>
      <c r="AZ19" s="31">
        <v>0.42159295369587002</v>
      </c>
      <c r="BA19" s="31" t="s">
        <v>24</v>
      </c>
      <c r="BB19" s="31" t="s">
        <v>24</v>
      </c>
      <c r="BD19" s="22"/>
    </row>
    <row r="20" spans="1:56" s="1" customFormat="1" x14ac:dyDescent="0.25">
      <c r="A20" s="11" t="s">
        <v>39</v>
      </c>
      <c r="B20" s="8" t="s">
        <v>40</v>
      </c>
      <c r="C20" s="30" t="s">
        <v>24</v>
      </c>
      <c r="D20" s="31" t="s">
        <v>24</v>
      </c>
      <c r="E20" s="31" t="s">
        <v>24</v>
      </c>
      <c r="F20" s="31" t="s">
        <v>24</v>
      </c>
      <c r="G20" s="30">
        <v>4431691545.2799997</v>
      </c>
      <c r="H20" s="31">
        <v>0.41748213483320001</v>
      </c>
      <c r="I20" s="31" t="s">
        <v>24</v>
      </c>
      <c r="J20" s="31" t="s">
        <v>24</v>
      </c>
      <c r="K20" s="30" t="s">
        <v>24</v>
      </c>
      <c r="L20" s="31" t="s">
        <v>24</v>
      </c>
      <c r="M20" s="31" t="s">
        <v>24</v>
      </c>
      <c r="N20" s="31" t="s">
        <v>24</v>
      </c>
      <c r="O20" s="30">
        <v>3060983089.2399998</v>
      </c>
      <c r="P20" s="31">
        <v>0.27074512980582999</v>
      </c>
      <c r="Q20" s="31" t="s">
        <v>24</v>
      </c>
      <c r="R20" s="31" t="s">
        <v>24</v>
      </c>
      <c r="S20" s="30">
        <v>7245947995.3299999</v>
      </c>
      <c r="T20" s="31">
        <v>1</v>
      </c>
      <c r="U20" s="31" t="s">
        <v>24</v>
      </c>
      <c r="V20" s="31" t="s">
        <v>24</v>
      </c>
      <c r="W20" s="30">
        <v>552621956.91999996</v>
      </c>
      <c r="X20" s="31">
        <v>1</v>
      </c>
      <c r="Y20" s="31" t="s">
        <v>24</v>
      </c>
      <c r="Z20" s="31" t="s">
        <v>24</v>
      </c>
      <c r="AA20" s="30">
        <v>7520913324.4399996</v>
      </c>
      <c r="AB20" s="31">
        <v>0.57052187337566995</v>
      </c>
      <c r="AC20" s="31" t="s">
        <v>24</v>
      </c>
      <c r="AD20" s="31" t="s">
        <v>24</v>
      </c>
      <c r="AE20" s="30">
        <v>22812157911.209999</v>
      </c>
      <c r="AF20" s="31">
        <v>0.53172537184941004</v>
      </c>
      <c r="AG20" s="31" t="s">
        <v>24</v>
      </c>
      <c r="AH20" s="31" t="s">
        <v>24</v>
      </c>
      <c r="AI20" s="30">
        <v>596450419.78999996</v>
      </c>
      <c r="AJ20" s="31">
        <v>1</v>
      </c>
      <c r="AK20" s="31" t="s">
        <v>24</v>
      </c>
      <c r="AL20" s="31" t="s">
        <v>24</v>
      </c>
      <c r="AM20" s="30">
        <v>1615573295.28</v>
      </c>
      <c r="AN20" s="31">
        <v>1</v>
      </c>
      <c r="AO20" s="31" t="s">
        <v>24</v>
      </c>
      <c r="AP20" s="31" t="s">
        <v>24</v>
      </c>
      <c r="AQ20" s="30">
        <v>2212023715.0700002</v>
      </c>
      <c r="AR20" s="31">
        <v>1</v>
      </c>
      <c r="AS20" s="31" t="s">
        <v>24</v>
      </c>
      <c r="AT20" s="31" t="s">
        <v>24</v>
      </c>
      <c r="AU20" s="30">
        <v>2538396928.5100002</v>
      </c>
      <c r="AV20" s="31">
        <v>1</v>
      </c>
      <c r="AW20" s="31" t="s">
        <v>24</v>
      </c>
      <c r="AX20" s="31" t="s">
        <v>24</v>
      </c>
      <c r="AY20" s="30">
        <v>27562578554.790001</v>
      </c>
      <c r="AZ20" s="31">
        <v>0.57840704630412998</v>
      </c>
      <c r="BA20" s="31" t="s">
        <v>24</v>
      </c>
      <c r="BB20" s="31" t="s">
        <v>24</v>
      </c>
      <c r="BC20" s="13"/>
    </row>
    <row r="21" spans="1:56" s="1" customFormat="1" x14ac:dyDescent="0.25">
      <c r="A21" s="9" t="s">
        <v>42</v>
      </c>
      <c r="B21" s="10" t="s">
        <v>24</v>
      </c>
      <c r="C21" s="34">
        <v>59864606.100000001</v>
      </c>
      <c r="D21" s="35">
        <v>2.7702172310200002E-3</v>
      </c>
      <c r="E21" s="35">
        <v>0.13500000000000001</v>
      </c>
      <c r="F21" s="35">
        <v>0.13220000000000001</v>
      </c>
      <c r="G21" s="34" t="s">
        <v>24</v>
      </c>
      <c r="H21" s="35" t="s">
        <v>24</v>
      </c>
      <c r="I21" s="35" t="s">
        <v>24</v>
      </c>
      <c r="J21" s="35" t="s">
        <v>24</v>
      </c>
      <c r="K21" s="34" t="s">
        <v>24</v>
      </c>
      <c r="L21" s="35" t="s">
        <v>24</v>
      </c>
      <c r="M21" s="35" t="s">
        <v>24</v>
      </c>
      <c r="N21" s="35" t="s">
        <v>24</v>
      </c>
      <c r="O21" s="34" t="s">
        <v>24</v>
      </c>
      <c r="P21" s="35" t="s">
        <v>24</v>
      </c>
      <c r="Q21" s="35" t="s">
        <v>24</v>
      </c>
      <c r="R21" s="35" t="s">
        <v>24</v>
      </c>
      <c r="S21" s="34" t="s">
        <v>24</v>
      </c>
      <c r="T21" s="35" t="s">
        <v>24</v>
      </c>
      <c r="U21" s="35" t="s">
        <v>24</v>
      </c>
      <c r="V21" s="35" t="s">
        <v>24</v>
      </c>
      <c r="W21" s="34" t="s">
        <v>24</v>
      </c>
      <c r="X21" s="35" t="s">
        <v>24</v>
      </c>
      <c r="Y21" s="35" t="s">
        <v>24</v>
      </c>
      <c r="Z21" s="35" t="s">
        <v>24</v>
      </c>
      <c r="AA21" s="34" t="s">
        <v>24</v>
      </c>
      <c r="AB21" s="35" t="s">
        <v>24</v>
      </c>
      <c r="AC21" s="35" t="s">
        <v>24</v>
      </c>
      <c r="AD21" s="35" t="s">
        <v>24</v>
      </c>
      <c r="AE21" s="34">
        <v>59864606.100000001</v>
      </c>
      <c r="AF21" s="35">
        <v>5.1965907489999997E-5</v>
      </c>
      <c r="AG21" s="35">
        <v>0.13500000000000001</v>
      </c>
      <c r="AH21" s="35">
        <v>0.13489999999999999</v>
      </c>
      <c r="AI21" s="34" t="s">
        <v>24</v>
      </c>
      <c r="AJ21" s="35" t="s">
        <v>24</v>
      </c>
      <c r="AK21" s="35" t="s">
        <v>24</v>
      </c>
      <c r="AL21" s="35" t="s">
        <v>24</v>
      </c>
      <c r="AM21" s="34" t="s">
        <v>24</v>
      </c>
      <c r="AN21" s="35" t="s">
        <v>24</v>
      </c>
      <c r="AO21" s="35" t="s">
        <v>24</v>
      </c>
      <c r="AP21" s="35" t="s">
        <v>24</v>
      </c>
      <c r="AQ21" s="34" t="s">
        <v>24</v>
      </c>
      <c r="AR21" s="35" t="s">
        <v>24</v>
      </c>
      <c r="AS21" s="35" t="s">
        <v>24</v>
      </c>
      <c r="AT21" s="35" t="s">
        <v>24</v>
      </c>
      <c r="AU21" s="34" t="s">
        <v>24</v>
      </c>
      <c r="AV21" s="35" t="s">
        <v>24</v>
      </c>
      <c r="AW21" s="35" t="s">
        <v>24</v>
      </c>
      <c r="AX21" s="35" t="s">
        <v>24</v>
      </c>
      <c r="AY21" s="34">
        <v>59864606.100000001</v>
      </c>
      <c r="AZ21" s="35">
        <v>4.6477865619999998E-5</v>
      </c>
      <c r="BA21" s="35">
        <v>0.13500000000000001</v>
      </c>
      <c r="BB21" s="35">
        <v>0.13500000000000001</v>
      </c>
    </row>
    <row r="22" spans="1:56" s="1" customFormat="1" x14ac:dyDescent="0.25">
      <c r="A22" s="11" t="s">
        <v>39</v>
      </c>
      <c r="B22" s="8" t="s">
        <v>43</v>
      </c>
      <c r="C22" s="30">
        <v>59864606.100000001</v>
      </c>
      <c r="D22" s="31">
        <v>1</v>
      </c>
      <c r="E22" s="31" t="s">
        <v>24</v>
      </c>
      <c r="F22" s="31" t="s">
        <v>24</v>
      </c>
      <c r="G22" s="30" t="s">
        <v>24</v>
      </c>
      <c r="H22" s="31" t="s">
        <v>24</v>
      </c>
      <c r="I22" s="31" t="s">
        <v>24</v>
      </c>
      <c r="J22" s="31" t="s">
        <v>24</v>
      </c>
      <c r="K22" s="30" t="s">
        <v>24</v>
      </c>
      <c r="L22" s="31" t="s">
        <v>24</v>
      </c>
      <c r="M22" s="31" t="s">
        <v>24</v>
      </c>
      <c r="N22" s="31" t="s">
        <v>24</v>
      </c>
      <c r="O22" s="30" t="s">
        <v>24</v>
      </c>
      <c r="P22" s="31" t="s">
        <v>24</v>
      </c>
      <c r="Q22" s="31" t="s">
        <v>24</v>
      </c>
      <c r="R22" s="31" t="s">
        <v>24</v>
      </c>
      <c r="S22" s="30" t="s">
        <v>24</v>
      </c>
      <c r="T22" s="31" t="s">
        <v>24</v>
      </c>
      <c r="U22" s="31" t="s">
        <v>24</v>
      </c>
      <c r="V22" s="31" t="s">
        <v>24</v>
      </c>
      <c r="W22" s="30" t="s">
        <v>24</v>
      </c>
      <c r="X22" s="31" t="s">
        <v>24</v>
      </c>
      <c r="Y22" s="31" t="s">
        <v>24</v>
      </c>
      <c r="Z22" s="31" t="s">
        <v>24</v>
      </c>
      <c r="AA22" s="30" t="s">
        <v>24</v>
      </c>
      <c r="AB22" s="31" t="s">
        <v>24</v>
      </c>
      <c r="AC22" s="31" t="s">
        <v>24</v>
      </c>
      <c r="AD22" s="31" t="s">
        <v>24</v>
      </c>
      <c r="AE22" s="30">
        <v>59864606.100000001</v>
      </c>
      <c r="AF22" s="31">
        <v>1</v>
      </c>
      <c r="AG22" s="31" t="s">
        <v>24</v>
      </c>
      <c r="AH22" s="31" t="s">
        <v>24</v>
      </c>
      <c r="AI22" s="30" t="s">
        <v>24</v>
      </c>
      <c r="AJ22" s="31" t="s">
        <v>24</v>
      </c>
      <c r="AK22" s="31" t="s">
        <v>24</v>
      </c>
      <c r="AL22" s="31" t="s">
        <v>24</v>
      </c>
      <c r="AM22" s="30" t="s">
        <v>24</v>
      </c>
      <c r="AN22" s="31" t="s">
        <v>24</v>
      </c>
      <c r="AO22" s="31" t="s">
        <v>24</v>
      </c>
      <c r="AP22" s="31" t="s">
        <v>24</v>
      </c>
      <c r="AQ22" s="30" t="s">
        <v>24</v>
      </c>
      <c r="AR22" s="31" t="s">
        <v>24</v>
      </c>
      <c r="AS22" s="31" t="s">
        <v>24</v>
      </c>
      <c r="AT22" s="31" t="s">
        <v>24</v>
      </c>
      <c r="AU22" s="30" t="s">
        <v>24</v>
      </c>
      <c r="AV22" s="31" t="s">
        <v>24</v>
      </c>
      <c r="AW22" s="31" t="s">
        <v>24</v>
      </c>
      <c r="AX22" s="31" t="s">
        <v>24</v>
      </c>
      <c r="AY22" s="30">
        <v>59864606.100000001</v>
      </c>
      <c r="AZ22" s="31">
        <v>1</v>
      </c>
      <c r="BA22" s="31" t="s">
        <v>24</v>
      </c>
      <c r="BB22" s="31" t="s">
        <v>24</v>
      </c>
    </row>
    <row r="23" spans="1:56" s="1" customFormat="1" x14ac:dyDescent="0.25">
      <c r="A23" s="9" t="s">
        <v>44</v>
      </c>
      <c r="B23" s="10" t="s">
        <v>24</v>
      </c>
      <c r="C23" s="34" t="s">
        <v>24</v>
      </c>
      <c r="D23" s="35" t="s">
        <v>24</v>
      </c>
      <c r="E23" s="35" t="s">
        <v>24</v>
      </c>
      <c r="F23" s="35" t="s">
        <v>24</v>
      </c>
      <c r="G23" s="34" t="s">
        <v>24</v>
      </c>
      <c r="H23" s="35" t="s">
        <v>24</v>
      </c>
      <c r="I23" s="35" t="s">
        <v>24</v>
      </c>
      <c r="J23" s="35" t="s">
        <v>24</v>
      </c>
      <c r="K23" s="34">
        <v>52663493</v>
      </c>
      <c r="L23" s="35">
        <v>4.5939965185199999E-3</v>
      </c>
      <c r="M23" s="35">
        <v>0.09</v>
      </c>
      <c r="N23" s="35">
        <v>8.5400000000000004E-2</v>
      </c>
      <c r="O23" s="34" t="s">
        <v>24</v>
      </c>
      <c r="P23" s="35" t="s">
        <v>24</v>
      </c>
      <c r="Q23" s="35" t="s">
        <v>24</v>
      </c>
      <c r="R23" s="35" t="s">
        <v>24</v>
      </c>
      <c r="S23" s="34" t="s">
        <v>24</v>
      </c>
      <c r="T23" s="35" t="s">
        <v>24</v>
      </c>
      <c r="U23" s="35" t="s">
        <v>24</v>
      </c>
      <c r="V23" s="35" t="s">
        <v>24</v>
      </c>
      <c r="W23" s="34" t="s">
        <v>24</v>
      </c>
      <c r="X23" s="35" t="s">
        <v>24</v>
      </c>
      <c r="Y23" s="35" t="s">
        <v>24</v>
      </c>
      <c r="Z23" s="35" t="s">
        <v>24</v>
      </c>
      <c r="AA23" s="34">
        <v>252089196.22999999</v>
      </c>
      <c r="AB23" s="35">
        <v>1.00987158247E-3</v>
      </c>
      <c r="AC23" s="35">
        <v>0.13500000000000001</v>
      </c>
      <c r="AD23" s="35">
        <v>0.13400000000000001</v>
      </c>
      <c r="AE23" s="34">
        <v>304752689.23000002</v>
      </c>
      <c r="AF23" s="35">
        <v>2.6454279228999998E-4</v>
      </c>
      <c r="AG23" s="35">
        <v>0.12720000000000001</v>
      </c>
      <c r="AH23" s="35">
        <v>0.12690000000000001</v>
      </c>
      <c r="AI23" s="34">
        <v>105262668</v>
      </c>
      <c r="AJ23" s="35">
        <v>4.7255331214700004E-3</v>
      </c>
      <c r="AK23" s="35">
        <v>0.09</v>
      </c>
      <c r="AL23" s="35">
        <v>8.5300000000000001E-2</v>
      </c>
      <c r="AM23" s="34">
        <v>94606354.560000002</v>
      </c>
      <c r="AN23" s="35">
        <v>3.3246536920000002E-3</v>
      </c>
      <c r="AO23" s="35">
        <v>0.13500000000000001</v>
      </c>
      <c r="AP23" s="35">
        <v>0.13170000000000001</v>
      </c>
      <c r="AQ23" s="34">
        <v>199869022.56</v>
      </c>
      <c r="AR23" s="35">
        <v>3.93975734362E-3</v>
      </c>
      <c r="AS23" s="35">
        <v>0.1113</v>
      </c>
      <c r="AT23" s="35">
        <v>0.1074</v>
      </c>
      <c r="AU23" s="34" t="s">
        <v>24</v>
      </c>
      <c r="AV23" s="35" t="s">
        <v>24</v>
      </c>
      <c r="AW23" s="35" t="s">
        <v>24</v>
      </c>
      <c r="AX23" s="35" t="s">
        <v>24</v>
      </c>
      <c r="AY23" s="34">
        <v>504621711.79000002</v>
      </c>
      <c r="AZ23" s="35">
        <v>3.9177974497999998E-4</v>
      </c>
      <c r="BA23" s="35">
        <v>0.12089999999999999</v>
      </c>
      <c r="BB23" s="35">
        <v>0.1205</v>
      </c>
    </row>
    <row r="24" spans="1:56" s="1" customFormat="1" ht="15" customHeight="1" x14ac:dyDescent="0.25">
      <c r="A24" s="11" t="s">
        <v>36</v>
      </c>
      <c r="B24" s="8" t="s">
        <v>45</v>
      </c>
      <c r="C24" s="30" t="s">
        <v>24</v>
      </c>
      <c r="D24" s="31" t="s">
        <v>24</v>
      </c>
      <c r="E24" s="31" t="s">
        <v>24</v>
      </c>
      <c r="F24" s="31" t="s">
        <v>24</v>
      </c>
      <c r="G24" s="30" t="s">
        <v>24</v>
      </c>
      <c r="H24" s="31" t="s">
        <v>24</v>
      </c>
      <c r="I24" s="31" t="s">
        <v>24</v>
      </c>
      <c r="J24" s="31" t="s">
        <v>24</v>
      </c>
      <c r="K24" s="30">
        <v>52663493</v>
      </c>
      <c r="L24" s="31">
        <v>1</v>
      </c>
      <c r="M24" s="31" t="s">
        <v>24</v>
      </c>
      <c r="N24" s="31" t="s">
        <v>24</v>
      </c>
      <c r="O24" s="30" t="s">
        <v>24</v>
      </c>
      <c r="P24" s="31" t="s">
        <v>24</v>
      </c>
      <c r="Q24" s="31" t="s">
        <v>24</v>
      </c>
      <c r="R24" s="31" t="s">
        <v>24</v>
      </c>
      <c r="S24" s="30" t="s">
        <v>24</v>
      </c>
      <c r="T24" s="31" t="s">
        <v>24</v>
      </c>
      <c r="U24" s="31" t="s">
        <v>24</v>
      </c>
      <c r="V24" s="31" t="s">
        <v>24</v>
      </c>
      <c r="W24" s="30" t="s">
        <v>24</v>
      </c>
      <c r="X24" s="31" t="s">
        <v>24</v>
      </c>
      <c r="Y24" s="31" t="s">
        <v>24</v>
      </c>
      <c r="Z24" s="31" t="s">
        <v>24</v>
      </c>
      <c r="AA24" s="30" t="s">
        <v>24</v>
      </c>
      <c r="AB24" s="31" t="s">
        <v>24</v>
      </c>
      <c r="AC24" s="31" t="s">
        <v>24</v>
      </c>
      <c r="AD24" s="31" t="s">
        <v>24</v>
      </c>
      <c r="AE24" s="30">
        <v>52663493</v>
      </c>
      <c r="AF24" s="31">
        <v>0.17280731183393999</v>
      </c>
      <c r="AG24" s="31" t="s">
        <v>24</v>
      </c>
      <c r="AH24" s="31" t="s">
        <v>24</v>
      </c>
      <c r="AI24" s="30">
        <v>105262668</v>
      </c>
      <c r="AJ24" s="31">
        <v>1</v>
      </c>
      <c r="AK24" s="31" t="s">
        <v>24</v>
      </c>
      <c r="AL24" s="31" t="s">
        <v>24</v>
      </c>
      <c r="AM24" s="30" t="s">
        <v>24</v>
      </c>
      <c r="AN24" s="31" t="s">
        <v>24</v>
      </c>
      <c r="AO24" s="31" t="s">
        <v>24</v>
      </c>
      <c r="AP24" s="31" t="s">
        <v>24</v>
      </c>
      <c r="AQ24" s="30">
        <v>105262668</v>
      </c>
      <c r="AR24" s="31">
        <v>0.52665824174128995</v>
      </c>
      <c r="AS24" s="31" t="s">
        <v>24</v>
      </c>
      <c r="AT24" s="31" t="s">
        <v>24</v>
      </c>
      <c r="AU24" s="30" t="s">
        <v>24</v>
      </c>
      <c r="AV24" s="31" t="s">
        <v>24</v>
      </c>
      <c r="AW24" s="31" t="s">
        <v>24</v>
      </c>
      <c r="AX24" s="31" t="s">
        <v>24</v>
      </c>
      <c r="AY24" s="30">
        <v>157926161</v>
      </c>
      <c r="AZ24" s="31">
        <v>0.31295950473435002</v>
      </c>
      <c r="BA24" s="31" t="s">
        <v>24</v>
      </c>
      <c r="BB24" s="31" t="s">
        <v>24</v>
      </c>
    </row>
    <row r="25" spans="1:56" s="1" customFormat="1" x14ac:dyDescent="0.25">
      <c r="A25" s="11" t="s">
        <v>39</v>
      </c>
      <c r="B25" s="8" t="s">
        <v>43</v>
      </c>
      <c r="C25" s="30" t="s">
        <v>24</v>
      </c>
      <c r="D25" s="31" t="s">
        <v>24</v>
      </c>
      <c r="E25" s="31" t="s">
        <v>24</v>
      </c>
      <c r="F25" s="31" t="s">
        <v>24</v>
      </c>
      <c r="G25" s="30" t="s">
        <v>24</v>
      </c>
      <c r="H25" s="31" t="s">
        <v>24</v>
      </c>
      <c r="I25" s="31" t="s">
        <v>24</v>
      </c>
      <c r="J25" s="31" t="s">
        <v>24</v>
      </c>
      <c r="K25" s="30" t="s">
        <v>24</v>
      </c>
      <c r="L25" s="31" t="s">
        <v>24</v>
      </c>
      <c r="M25" s="31" t="s">
        <v>24</v>
      </c>
      <c r="N25" s="31" t="s">
        <v>24</v>
      </c>
      <c r="O25" s="30" t="s">
        <v>24</v>
      </c>
      <c r="P25" s="31" t="s">
        <v>24</v>
      </c>
      <c r="Q25" s="31" t="s">
        <v>24</v>
      </c>
      <c r="R25" s="31" t="s">
        <v>24</v>
      </c>
      <c r="S25" s="30" t="s">
        <v>24</v>
      </c>
      <c r="T25" s="31" t="s">
        <v>24</v>
      </c>
      <c r="U25" s="31" t="s">
        <v>24</v>
      </c>
      <c r="V25" s="31" t="s">
        <v>24</v>
      </c>
      <c r="W25" s="30" t="s">
        <v>24</v>
      </c>
      <c r="X25" s="31" t="s">
        <v>24</v>
      </c>
      <c r="Y25" s="31" t="s">
        <v>24</v>
      </c>
      <c r="Z25" s="31" t="s">
        <v>24</v>
      </c>
      <c r="AA25" s="30">
        <v>252089196.22999999</v>
      </c>
      <c r="AB25" s="31">
        <v>1</v>
      </c>
      <c r="AC25" s="31" t="s">
        <v>24</v>
      </c>
      <c r="AD25" s="31" t="s">
        <v>24</v>
      </c>
      <c r="AE25" s="30">
        <v>252089196.22999999</v>
      </c>
      <c r="AF25" s="31">
        <v>0.82719268816605995</v>
      </c>
      <c r="AG25" s="31" t="s">
        <v>24</v>
      </c>
      <c r="AH25" s="31" t="s">
        <v>24</v>
      </c>
      <c r="AI25" s="30" t="s">
        <v>24</v>
      </c>
      <c r="AJ25" s="31" t="s">
        <v>24</v>
      </c>
      <c r="AK25" s="31" t="s">
        <v>24</v>
      </c>
      <c r="AL25" s="31" t="s">
        <v>24</v>
      </c>
      <c r="AM25" s="30">
        <v>94606354.560000002</v>
      </c>
      <c r="AN25" s="31">
        <v>1</v>
      </c>
      <c r="AO25" s="31" t="s">
        <v>24</v>
      </c>
      <c r="AP25" s="31" t="s">
        <v>24</v>
      </c>
      <c r="AQ25" s="30">
        <v>94606354.560000002</v>
      </c>
      <c r="AR25" s="31">
        <v>0.47334175825871</v>
      </c>
      <c r="AS25" s="31" t="s">
        <v>24</v>
      </c>
      <c r="AT25" s="31" t="s">
        <v>24</v>
      </c>
      <c r="AU25" s="30" t="s">
        <v>24</v>
      </c>
      <c r="AV25" s="31" t="s">
        <v>24</v>
      </c>
      <c r="AW25" s="31" t="s">
        <v>24</v>
      </c>
      <c r="AX25" s="31" t="s">
        <v>24</v>
      </c>
      <c r="AY25" s="30">
        <v>346695550.79000002</v>
      </c>
      <c r="AZ25" s="31">
        <v>0.68704049526565003</v>
      </c>
      <c r="BA25" s="31" t="s">
        <v>24</v>
      </c>
      <c r="BB25" s="31" t="s">
        <v>24</v>
      </c>
      <c r="BD25" s="22"/>
    </row>
    <row r="26" spans="1:56" s="1" customFormat="1" x14ac:dyDescent="0.25">
      <c r="A26" s="9" t="s">
        <v>46</v>
      </c>
      <c r="B26" s="10" t="s">
        <v>24</v>
      </c>
      <c r="C26" s="34">
        <v>27946935.66</v>
      </c>
      <c r="D26" s="35">
        <v>1.2932363171299999E-3</v>
      </c>
      <c r="E26" s="35">
        <v>0.12</v>
      </c>
      <c r="F26" s="35">
        <v>0.1187</v>
      </c>
      <c r="G26" s="34" t="s">
        <v>24</v>
      </c>
      <c r="H26" s="35" t="s">
        <v>24</v>
      </c>
      <c r="I26" s="35" t="s">
        <v>24</v>
      </c>
      <c r="J26" s="35" t="s">
        <v>24</v>
      </c>
      <c r="K26" s="34">
        <v>178481571.62</v>
      </c>
      <c r="L26" s="35">
        <v>1.556948982937E-2</v>
      </c>
      <c r="M26" s="35">
        <v>0.13500000000000001</v>
      </c>
      <c r="N26" s="35">
        <v>0.11940000000000001</v>
      </c>
      <c r="O26" s="34" t="s">
        <v>24</v>
      </c>
      <c r="P26" s="35" t="s">
        <v>24</v>
      </c>
      <c r="Q26" s="35" t="s">
        <v>24</v>
      </c>
      <c r="R26" s="35" t="s">
        <v>24</v>
      </c>
      <c r="S26" s="34" t="s">
        <v>24</v>
      </c>
      <c r="T26" s="35" t="s">
        <v>24</v>
      </c>
      <c r="U26" s="35" t="s">
        <v>24</v>
      </c>
      <c r="V26" s="35" t="s">
        <v>24</v>
      </c>
      <c r="W26" s="34" t="s">
        <v>24</v>
      </c>
      <c r="X26" s="35" t="s">
        <v>24</v>
      </c>
      <c r="Y26" s="35" t="s">
        <v>24</v>
      </c>
      <c r="Z26" s="35" t="s">
        <v>24</v>
      </c>
      <c r="AA26" s="34" t="s">
        <v>24</v>
      </c>
      <c r="AB26" s="35" t="s">
        <v>24</v>
      </c>
      <c r="AC26" s="35" t="s">
        <v>24</v>
      </c>
      <c r="AD26" s="35" t="s">
        <v>24</v>
      </c>
      <c r="AE26" s="34">
        <v>206428507.28</v>
      </c>
      <c r="AF26" s="35">
        <v>1.7919176976E-4</v>
      </c>
      <c r="AG26" s="35">
        <v>0.13300000000000001</v>
      </c>
      <c r="AH26" s="35">
        <v>0.1328</v>
      </c>
      <c r="AI26" s="34" t="s">
        <v>24</v>
      </c>
      <c r="AJ26" s="35" t="s">
        <v>24</v>
      </c>
      <c r="AK26" s="35" t="s">
        <v>24</v>
      </c>
      <c r="AL26" s="35" t="s">
        <v>24</v>
      </c>
      <c r="AM26" s="34" t="s">
        <v>24</v>
      </c>
      <c r="AN26" s="35" t="s">
        <v>24</v>
      </c>
      <c r="AO26" s="35" t="s">
        <v>24</v>
      </c>
      <c r="AP26" s="35" t="s">
        <v>24</v>
      </c>
      <c r="AQ26" s="34" t="s">
        <v>24</v>
      </c>
      <c r="AR26" s="35" t="s">
        <v>24</v>
      </c>
      <c r="AS26" s="35" t="s">
        <v>24</v>
      </c>
      <c r="AT26" s="35" t="s">
        <v>24</v>
      </c>
      <c r="AU26" s="34" t="s">
        <v>24</v>
      </c>
      <c r="AV26" s="35" t="s">
        <v>24</v>
      </c>
      <c r="AW26" s="35" t="s">
        <v>24</v>
      </c>
      <c r="AX26" s="35" t="s">
        <v>24</v>
      </c>
      <c r="AY26" s="34">
        <v>206428507.28</v>
      </c>
      <c r="AZ26" s="35">
        <v>1.6026759461000001E-4</v>
      </c>
      <c r="BA26" s="35">
        <v>0.13300000000000001</v>
      </c>
      <c r="BB26" s="35">
        <v>0.1328</v>
      </c>
      <c r="BD26" s="22"/>
    </row>
    <row r="27" spans="1:56" s="1" customFormat="1" x14ac:dyDescent="0.25">
      <c r="A27" s="11" t="s">
        <v>36</v>
      </c>
      <c r="B27" s="8" t="s">
        <v>37</v>
      </c>
      <c r="C27" s="30">
        <v>27946935.66</v>
      </c>
      <c r="D27" s="31">
        <v>1</v>
      </c>
      <c r="E27" s="31" t="s">
        <v>24</v>
      </c>
      <c r="F27" s="31" t="s">
        <v>24</v>
      </c>
      <c r="G27" s="30" t="s">
        <v>24</v>
      </c>
      <c r="H27" s="31" t="s">
        <v>24</v>
      </c>
      <c r="I27" s="31" t="s">
        <v>24</v>
      </c>
      <c r="J27" s="31" t="s">
        <v>24</v>
      </c>
      <c r="K27" s="30" t="s">
        <v>24</v>
      </c>
      <c r="L27" s="31" t="s">
        <v>24</v>
      </c>
      <c r="M27" s="31" t="s">
        <v>24</v>
      </c>
      <c r="N27" s="31" t="s">
        <v>24</v>
      </c>
      <c r="O27" s="30" t="s">
        <v>24</v>
      </c>
      <c r="P27" s="31" t="s">
        <v>24</v>
      </c>
      <c r="Q27" s="31" t="s">
        <v>24</v>
      </c>
      <c r="R27" s="31" t="s">
        <v>24</v>
      </c>
      <c r="S27" s="30" t="s">
        <v>24</v>
      </c>
      <c r="T27" s="31" t="s">
        <v>24</v>
      </c>
      <c r="U27" s="31" t="s">
        <v>24</v>
      </c>
      <c r="V27" s="31" t="s">
        <v>24</v>
      </c>
      <c r="W27" s="30" t="s">
        <v>24</v>
      </c>
      <c r="X27" s="31" t="s">
        <v>24</v>
      </c>
      <c r="Y27" s="31" t="s">
        <v>24</v>
      </c>
      <c r="Z27" s="31" t="s">
        <v>24</v>
      </c>
      <c r="AA27" s="30" t="s">
        <v>24</v>
      </c>
      <c r="AB27" s="31" t="s">
        <v>24</v>
      </c>
      <c r="AC27" s="31" t="s">
        <v>24</v>
      </c>
      <c r="AD27" s="31" t="s">
        <v>24</v>
      </c>
      <c r="AE27" s="30">
        <v>27946935.66</v>
      </c>
      <c r="AF27" s="31">
        <v>0.13538312139268999</v>
      </c>
      <c r="AG27" s="31" t="s">
        <v>24</v>
      </c>
      <c r="AH27" s="31" t="s">
        <v>24</v>
      </c>
      <c r="AI27" s="30" t="s">
        <v>24</v>
      </c>
      <c r="AJ27" s="31" t="s">
        <v>24</v>
      </c>
      <c r="AK27" s="31" t="s">
        <v>24</v>
      </c>
      <c r="AL27" s="31" t="s">
        <v>24</v>
      </c>
      <c r="AM27" s="30" t="s">
        <v>24</v>
      </c>
      <c r="AN27" s="31" t="s">
        <v>24</v>
      </c>
      <c r="AO27" s="31" t="s">
        <v>24</v>
      </c>
      <c r="AP27" s="31" t="s">
        <v>24</v>
      </c>
      <c r="AQ27" s="30" t="s">
        <v>24</v>
      </c>
      <c r="AR27" s="31" t="s">
        <v>24</v>
      </c>
      <c r="AS27" s="31" t="s">
        <v>24</v>
      </c>
      <c r="AT27" s="31" t="s">
        <v>24</v>
      </c>
      <c r="AU27" s="30" t="s">
        <v>24</v>
      </c>
      <c r="AV27" s="31" t="s">
        <v>24</v>
      </c>
      <c r="AW27" s="31" t="s">
        <v>24</v>
      </c>
      <c r="AX27" s="31" t="s">
        <v>24</v>
      </c>
      <c r="AY27" s="30">
        <v>27946935.66</v>
      </c>
      <c r="AZ27" s="31">
        <v>0.13538312139268999</v>
      </c>
      <c r="BA27" s="31" t="s">
        <v>24</v>
      </c>
      <c r="BB27" s="31" t="s">
        <v>24</v>
      </c>
    </row>
    <row r="28" spans="1:56" s="1" customFormat="1" x14ac:dyDescent="0.25">
      <c r="A28" s="11" t="s">
        <v>39</v>
      </c>
      <c r="B28" s="8" t="s">
        <v>43</v>
      </c>
      <c r="C28" s="30" t="s">
        <v>24</v>
      </c>
      <c r="D28" s="31" t="s">
        <v>24</v>
      </c>
      <c r="E28" s="31" t="s">
        <v>24</v>
      </c>
      <c r="F28" s="31" t="s">
        <v>24</v>
      </c>
      <c r="G28" s="30" t="s">
        <v>24</v>
      </c>
      <c r="H28" s="31" t="s">
        <v>24</v>
      </c>
      <c r="I28" s="31" t="s">
        <v>24</v>
      </c>
      <c r="J28" s="31" t="s">
        <v>24</v>
      </c>
      <c r="K28" s="30">
        <v>178481571.62</v>
      </c>
      <c r="L28" s="31">
        <v>1</v>
      </c>
      <c r="M28" s="31" t="s">
        <v>24</v>
      </c>
      <c r="N28" s="31" t="s">
        <v>24</v>
      </c>
      <c r="O28" s="30" t="s">
        <v>24</v>
      </c>
      <c r="P28" s="31" t="s">
        <v>24</v>
      </c>
      <c r="Q28" s="31" t="s">
        <v>24</v>
      </c>
      <c r="R28" s="31" t="s">
        <v>24</v>
      </c>
      <c r="S28" s="30" t="s">
        <v>24</v>
      </c>
      <c r="T28" s="31" t="s">
        <v>24</v>
      </c>
      <c r="U28" s="31" t="s">
        <v>24</v>
      </c>
      <c r="V28" s="31" t="s">
        <v>24</v>
      </c>
      <c r="W28" s="30" t="s">
        <v>24</v>
      </c>
      <c r="X28" s="31" t="s">
        <v>24</v>
      </c>
      <c r="Y28" s="31" t="s">
        <v>24</v>
      </c>
      <c r="Z28" s="31" t="s">
        <v>24</v>
      </c>
      <c r="AA28" s="30" t="s">
        <v>24</v>
      </c>
      <c r="AB28" s="31" t="s">
        <v>24</v>
      </c>
      <c r="AC28" s="31" t="s">
        <v>24</v>
      </c>
      <c r="AD28" s="31" t="s">
        <v>24</v>
      </c>
      <c r="AE28" s="30">
        <v>178481571.62</v>
      </c>
      <c r="AF28" s="31">
        <v>0.86461687860730996</v>
      </c>
      <c r="AG28" s="31" t="s">
        <v>24</v>
      </c>
      <c r="AH28" s="31" t="s">
        <v>24</v>
      </c>
      <c r="AI28" s="30" t="s">
        <v>24</v>
      </c>
      <c r="AJ28" s="31" t="s">
        <v>24</v>
      </c>
      <c r="AK28" s="31" t="s">
        <v>24</v>
      </c>
      <c r="AL28" s="31" t="s">
        <v>24</v>
      </c>
      <c r="AM28" s="30" t="s">
        <v>24</v>
      </c>
      <c r="AN28" s="31" t="s">
        <v>24</v>
      </c>
      <c r="AO28" s="31" t="s">
        <v>24</v>
      </c>
      <c r="AP28" s="31" t="s">
        <v>24</v>
      </c>
      <c r="AQ28" s="30" t="s">
        <v>24</v>
      </c>
      <c r="AR28" s="31" t="s">
        <v>24</v>
      </c>
      <c r="AS28" s="31" t="s">
        <v>24</v>
      </c>
      <c r="AT28" s="31" t="s">
        <v>24</v>
      </c>
      <c r="AU28" s="30" t="s">
        <v>24</v>
      </c>
      <c r="AV28" s="31" t="s">
        <v>24</v>
      </c>
      <c r="AW28" s="31" t="s">
        <v>24</v>
      </c>
      <c r="AX28" s="31" t="s">
        <v>24</v>
      </c>
      <c r="AY28" s="30">
        <v>178481571.62</v>
      </c>
      <c r="AZ28" s="31">
        <v>0.86461687860730996</v>
      </c>
      <c r="BA28" s="31" t="s">
        <v>24</v>
      </c>
      <c r="BB28" s="31" t="s">
        <v>24</v>
      </c>
    </row>
    <row r="29" spans="1:56" s="1" customFormat="1" x14ac:dyDescent="0.25">
      <c r="A29" s="9" t="s">
        <v>47</v>
      </c>
      <c r="B29" s="10" t="s">
        <v>24</v>
      </c>
      <c r="C29" s="34">
        <v>63700539.75</v>
      </c>
      <c r="D29" s="35">
        <v>2.94772394469E-3</v>
      </c>
      <c r="E29" s="35">
        <v>0.105</v>
      </c>
      <c r="F29" s="35">
        <v>0.1021</v>
      </c>
      <c r="G29" s="34" t="s">
        <v>24</v>
      </c>
      <c r="H29" s="35" t="s">
        <v>24</v>
      </c>
      <c r="I29" s="35" t="s">
        <v>24</v>
      </c>
      <c r="J29" s="35" t="s">
        <v>24</v>
      </c>
      <c r="K29" s="34" t="s">
        <v>24</v>
      </c>
      <c r="L29" s="35" t="s">
        <v>24</v>
      </c>
      <c r="M29" s="35" t="s">
        <v>24</v>
      </c>
      <c r="N29" s="35" t="s">
        <v>24</v>
      </c>
      <c r="O29" s="34" t="s">
        <v>24</v>
      </c>
      <c r="P29" s="35" t="s">
        <v>24</v>
      </c>
      <c r="Q29" s="35" t="s">
        <v>24</v>
      </c>
      <c r="R29" s="35" t="s">
        <v>24</v>
      </c>
      <c r="S29" s="34" t="s">
        <v>24</v>
      </c>
      <c r="T29" s="35" t="s">
        <v>24</v>
      </c>
      <c r="U29" s="35" t="s">
        <v>24</v>
      </c>
      <c r="V29" s="35" t="s">
        <v>24</v>
      </c>
      <c r="W29" s="34" t="s">
        <v>24</v>
      </c>
      <c r="X29" s="35" t="s">
        <v>24</v>
      </c>
      <c r="Y29" s="35" t="s">
        <v>24</v>
      </c>
      <c r="Z29" s="35" t="s">
        <v>24</v>
      </c>
      <c r="AA29" s="34" t="s">
        <v>24</v>
      </c>
      <c r="AB29" s="35" t="s">
        <v>24</v>
      </c>
      <c r="AC29" s="35" t="s">
        <v>24</v>
      </c>
      <c r="AD29" s="35" t="s">
        <v>24</v>
      </c>
      <c r="AE29" s="34">
        <v>63700539.75</v>
      </c>
      <c r="AF29" s="35">
        <v>5.5295717649999998E-5</v>
      </c>
      <c r="AG29" s="35">
        <v>0.105</v>
      </c>
      <c r="AH29" s="35">
        <v>0.10489999999999999</v>
      </c>
      <c r="AI29" s="34" t="s">
        <v>24</v>
      </c>
      <c r="AJ29" s="35" t="s">
        <v>24</v>
      </c>
      <c r="AK29" s="35" t="s">
        <v>24</v>
      </c>
      <c r="AL29" s="35" t="s">
        <v>24</v>
      </c>
      <c r="AM29" s="34" t="s">
        <v>24</v>
      </c>
      <c r="AN29" s="35" t="s">
        <v>24</v>
      </c>
      <c r="AO29" s="35" t="s">
        <v>24</v>
      </c>
      <c r="AP29" s="35" t="s">
        <v>24</v>
      </c>
      <c r="AQ29" s="34" t="s">
        <v>24</v>
      </c>
      <c r="AR29" s="35" t="s">
        <v>24</v>
      </c>
      <c r="AS29" s="35" t="s">
        <v>24</v>
      </c>
      <c r="AT29" s="35" t="s">
        <v>24</v>
      </c>
      <c r="AU29" s="34" t="s">
        <v>24</v>
      </c>
      <c r="AV29" s="35" t="s">
        <v>24</v>
      </c>
      <c r="AW29" s="35" t="s">
        <v>24</v>
      </c>
      <c r="AX29" s="35" t="s">
        <v>24</v>
      </c>
      <c r="AY29" s="34">
        <v>63700539.75</v>
      </c>
      <c r="AZ29" s="35">
        <v>4.9456019499999999E-5</v>
      </c>
      <c r="BA29" s="35">
        <v>0.105</v>
      </c>
      <c r="BB29" s="35">
        <v>0.105</v>
      </c>
    </row>
    <row r="30" spans="1:56" s="1" customFormat="1" x14ac:dyDescent="0.25">
      <c r="A30" s="11" t="s">
        <v>39</v>
      </c>
      <c r="B30" s="8" t="s">
        <v>48</v>
      </c>
      <c r="C30" s="30">
        <v>63700539.75</v>
      </c>
      <c r="D30" s="31">
        <v>1</v>
      </c>
      <c r="E30" s="31" t="s">
        <v>24</v>
      </c>
      <c r="F30" s="31" t="s">
        <v>24</v>
      </c>
      <c r="G30" s="30" t="s">
        <v>24</v>
      </c>
      <c r="H30" s="31" t="s">
        <v>24</v>
      </c>
      <c r="I30" s="31" t="s">
        <v>24</v>
      </c>
      <c r="J30" s="31" t="s">
        <v>24</v>
      </c>
      <c r="K30" s="30" t="s">
        <v>24</v>
      </c>
      <c r="L30" s="31" t="s">
        <v>24</v>
      </c>
      <c r="M30" s="31" t="s">
        <v>24</v>
      </c>
      <c r="N30" s="31" t="s">
        <v>24</v>
      </c>
      <c r="O30" s="30" t="s">
        <v>24</v>
      </c>
      <c r="P30" s="31" t="s">
        <v>24</v>
      </c>
      <c r="Q30" s="31" t="s">
        <v>24</v>
      </c>
      <c r="R30" s="31" t="s">
        <v>24</v>
      </c>
      <c r="S30" s="30" t="s">
        <v>24</v>
      </c>
      <c r="T30" s="31" t="s">
        <v>24</v>
      </c>
      <c r="U30" s="31" t="s">
        <v>24</v>
      </c>
      <c r="V30" s="31" t="s">
        <v>24</v>
      </c>
      <c r="W30" s="30" t="s">
        <v>24</v>
      </c>
      <c r="X30" s="31" t="s">
        <v>24</v>
      </c>
      <c r="Y30" s="31" t="s">
        <v>24</v>
      </c>
      <c r="Z30" s="31" t="s">
        <v>24</v>
      </c>
      <c r="AA30" s="30" t="s">
        <v>24</v>
      </c>
      <c r="AB30" s="31" t="s">
        <v>24</v>
      </c>
      <c r="AC30" s="31" t="s">
        <v>24</v>
      </c>
      <c r="AD30" s="31" t="s">
        <v>24</v>
      </c>
      <c r="AE30" s="30">
        <v>63700539.75</v>
      </c>
      <c r="AF30" s="31">
        <v>1</v>
      </c>
      <c r="AG30" s="31" t="s">
        <v>24</v>
      </c>
      <c r="AH30" s="31" t="s">
        <v>24</v>
      </c>
      <c r="AI30" s="30" t="s">
        <v>24</v>
      </c>
      <c r="AJ30" s="31" t="s">
        <v>24</v>
      </c>
      <c r="AK30" s="31" t="s">
        <v>24</v>
      </c>
      <c r="AL30" s="31" t="s">
        <v>24</v>
      </c>
      <c r="AM30" s="30" t="s">
        <v>24</v>
      </c>
      <c r="AN30" s="31" t="s">
        <v>24</v>
      </c>
      <c r="AO30" s="31" t="s">
        <v>24</v>
      </c>
      <c r="AP30" s="31" t="s">
        <v>24</v>
      </c>
      <c r="AQ30" s="30" t="s">
        <v>24</v>
      </c>
      <c r="AR30" s="31" t="s">
        <v>24</v>
      </c>
      <c r="AS30" s="31" t="s">
        <v>24</v>
      </c>
      <c r="AT30" s="31" t="s">
        <v>24</v>
      </c>
      <c r="AU30" s="30" t="s">
        <v>24</v>
      </c>
      <c r="AV30" s="31" t="s">
        <v>24</v>
      </c>
      <c r="AW30" s="31" t="s">
        <v>24</v>
      </c>
      <c r="AX30" s="31" t="s">
        <v>24</v>
      </c>
      <c r="AY30" s="30">
        <v>63700539.75</v>
      </c>
      <c r="AZ30" s="31">
        <v>1</v>
      </c>
      <c r="BA30" s="31" t="s">
        <v>24</v>
      </c>
      <c r="BB30" s="31" t="s">
        <v>24</v>
      </c>
    </row>
    <row r="31" spans="1:56" s="1" customFormat="1" x14ac:dyDescent="0.25">
      <c r="A31" s="9" t="s">
        <v>49</v>
      </c>
      <c r="B31" s="10" t="s">
        <v>24</v>
      </c>
      <c r="C31" s="34">
        <v>463714204.39999998</v>
      </c>
      <c r="D31" s="35">
        <v>2.1458239901390001E-2</v>
      </c>
      <c r="E31" s="35">
        <v>0.1062</v>
      </c>
      <c r="F31" s="35">
        <v>8.4699999999999998E-2</v>
      </c>
      <c r="G31" s="34">
        <v>494556988.86000001</v>
      </c>
      <c r="H31" s="35">
        <v>1.8489191862599999E-3</v>
      </c>
      <c r="I31" s="35">
        <v>9.8900000000000002E-2</v>
      </c>
      <c r="J31" s="35">
        <v>9.7100000000000006E-2</v>
      </c>
      <c r="K31" s="34">
        <v>162024430.36000001</v>
      </c>
      <c r="L31" s="35">
        <v>1.413388339032E-2</v>
      </c>
      <c r="M31" s="35">
        <v>0.12</v>
      </c>
      <c r="N31" s="35">
        <v>0.10589999999999999</v>
      </c>
      <c r="O31" s="34">
        <v>503785409.50999999</v>
      </c>
      <c r="P31" s="35">
        <v>1.29201813932E-3</v>
      </c>
      <c r="Q31" s="35">
        <v>0.13059999999999999</v>
      </c>
      <c r="R31" s="35">
        <v>0.1293</v>
      </c>
      <c r="S31" s="34">
        <v>146469631.46000001</v>
      </c>
      <c r="T31" s="35">
        <v>7.2609529620000003E-4</v>
      </c>
      <c r="U31" s="35">
        <v>0.12</v>
      </c>
      <c r="V31" s="35">
        <v>0.1193</v>
      </c>
      <c r="W31" s="34" t="s">
        <v>24</v>
      </c>
      <c r="X31" s="35" t="s">
        <v>24</v>
      </c>
      <c r="Y31" s="35" t="s">
        <v>24</v>
      </c>
      <c r="Z31" s="35" t="s">
        <v>24</v>
      </c>
      <c r="AA31" s="34">
        <v>619389087.78999996</v>
      </c>
      <c r="AB31" s="35">
        <v>2.4812782443899999E-3</v>
      </c>
      <c r="AC31" s="35">
        <v>0.1323</v>
      </c>
      <c r="AD31" s="35">
        <v>0.1298</v>
      </c>
      <c r="AE31" s="34">
        <v>2389939752.3800001</v>
      </c>
      <c r="AF31" s="35">
        <v>2.0746046149399998E-3</v>
      </c>
      <c r="AG31" s="35">
        <v>0.11840000000000001</v>
      </c>
      <c r="AH31" s="35">
        <v>0.1163</v>
      </c>
      <c r="AI31" s="34">
        <v>6011276.7699999996</v>
      </c>
      <c r="AJ31" s="35">
        <v>2.6986288699E-4</v>
      </c>
      <c r="AK31" s="35">
        <v>0.13500000000000001</v>
      </c>
      <c r="AL31" s="35">
        <v>0.13469999999999999</v>
      </c>
      <c r="AM31" s="34" t="s">
        <v>24</v>
      </c>
      <c r="AN31" s="35" t="s">
        <v>24</v>
      </c>
      <c r="AO31" s="35" t="s">
        <v>24</v>
      </c>
      <c r="AP31" s="35" t="s">
        <v>24</v>
      </c>
      <c r="AQ31" s="34">
        <v>6011276.7699999996</v>
      </c>
      <c r="AR31" s="35">
        <v>1.1849245819E-4</v>
      </c>
      <c r="AS31" s="35">
        <v>0.13500000000000001</v>
      </c>
      <c r="AT31" s="35">
        <v>0.13489999999999999</v>
      </c>
      <c r="AU31" s="34" t="s">
        <v>24</v>
      </c>
      <c r="AV31" s="35" t="s">
        <v>24</v>
      </c>
      <c r="AW31" s="35" t="s">
        <v>24</v>
      </c>
      <c r="AX31" s="35" t="s">
        <v>24</v>
      </c>
      <c r="AY31" s="34">
        <v>2395951029.1500001</v>
      </c>
      <c r="AZ31" s="35">
        <v>1.86017577375E-3</v>
      </c>
      <c r="BA31" s="35">
        <v>0.11840000000000001</v>
      </c>
      <c r="BB31" s="35">
        <v>0.11650000000000001</v>
      </c>
    </row>
    <row r="32" spans="1:56" s="1" customFormat="1" x14ac:dyDescent="0.25">
      <c r="A32" s="11" t="s">
        <v>36</v>
      </c>
      <c r="B32" s="8" t="s">
        <v>37</v>
      </c>
      <c r="C32" s="30">
        <v>250463461.46000001</v>
      </c>
      <c r="D32" s="31">
        <v>0.54012462651229998</v>
      </c>
      <c r="E32" s="31" t="s">
        <v>24</v>
      </c>
      <c r="F32" s="31" t="s">
        <v>24</v>
      </c>
      <c r="G32" s="30">
        <v>146469631.46000001</v>
      </c>
      <c r="H32" s="31">
        <v>0.29616330323756002</v>
      </c>
      <c r="I32" s="31" t="s">
        <v>24</v>
      </c>
      <c r="J32" s="31" t="s">
        <v>24</v>
      </c>
      <c r="K32" s="30">
        <v>162024430.36000001</v>
      </c>
      <c r="L32" s="31">
        <v>1</v>
      </c>
      <c r="M32" s="31" t="s">
        <v>24</v>
      </c>
      <c r="N32" s="31" t="s">
        <v>24</v>
      </c>
      <c r="O32" s="30">
        <v>146469631.46000001</v>
      </c>
      <c r="P32" s="31">
        <v>0.29073813710178997</v>
      </c>
      <c r="Q32" s="31" t="s">
        <v>24</v>
      </c>
      <c r="R32" s="31" t="s">
        <v>24</v>
      </c>
      <c r="S32" s="30">
        <v>146469631.46000001</v>
      </c>
      <c r="T32" s="31">
        <v>1</v>
      </c>
      <c r="U32" s="31" t="s">
        <v>24</v>
      </c>
      <c r="V32" s="31" t="s">
        <v>24</v>
      </c>
      <c r="W32" s="30" t="s">
        <v>24</v>
      </c>
      <c r="X32" s="31" t="s">
        <v>24</v>
      </c>
      <c r="Y32" s="31" t="s">
        <v>24</v>
      </c>
      <c r="Z32" s="31" t="s">
        <v>24</v>
      </c>
      <c r="AA32" s="30">
        <v>109852223.59999999</v>
      </c>
      <c r="AB32" s="31">
        <v>0.17735576193625999</v>
      </c>
      <c r="AC32" s="31" t="s">
        <v>24</v>
      </c>
      <c r="AD32" s="31" t="s">
        <v>24</v>
      </c>
      <c r="AE32" s="30">
        <v>961749009.79999995</v>
      </c>
      <c r="AF32" s="31">
        <v>0.40241558760728002</v>
      </c>
      <c r="AG32" s="31" t="s">
        <v>24</v>
      </c>
      <c r="AH32" s="31" t="s">
        <v>24</v>
      </c>
      <c r="AI32" s="30" t="s">
        <v>24</v>
      </c>
      <c r="AJ32" s="31" t="s">
        <v>24</v>
      </c>
      <c r="AK32" s="31" t="s">
        <v>24</v>
      </c>
      <c r="AL32" s="31" t="s">
        <v>24</v>
      </c>
      <c r="AM32" s="30" t="s">
        <v>24</v>
      </c>
      <c r="AN32" s="31" t="s">
        <v>24</v>
      </c>
      <c r="AO32" s="31" t="s">
        <v>24</v>
      </c>
      <c r="AP32" s="31" t="s">
        <v>24</v>
      </c>
      <c r="AQ32" s="30" t="s">
        <v>24</v>
      </c>
      <c r="AR32" s="31" t="s">
        <v>24</v>
      </c>
      <c r="AS32" s="31" t="s">
        <v>24</v>
      </c>
      <c r="AT32" s="31" t="s">
        <v>24</v>
      </c>
      <c r="AU32" s="30" t="s">
        <v>24</v>
      </c>
      <c r="AV32" s="31" t="s">
        <v>24</v>
      </c>
      <c r="AW32" s="31" t="s">
        <v>24</v>
      </c>
      <c r="AX32" s="31" t="s">
        <v>24</v>
      </c>
      <c r="AY32" s="30">
        <v>961749009.79999995</v>
      </c>
      <c r="AZ32" s="31">
        <v>0.40140595450367</v>
      </c>
      <c r="BA32" s="31" t="s">
        <v>24</v>
      </c>
      <c r="BB32" s="31" t="s">
        <v>24</v>
      </c>
    </row>
    <row r="33" spans="1:54" s="1" customFormat="1" x14ac:dyDescent="0.25">
      <c r="A33" s="11" t="s">
        <v>36</v>
      </c>
      <c r="B33" s="8" t="s">
        <v>45</v>
      </c>
      <c r="C33" s="30">
        <v>213250742.94</v>
      </c>
      <c r="D33" s="31">
        <v>0.45987537348770002</v>
      </c>
      <c r="E33" s="31" t="s">
        <v>24</v>
      </c>
      <c r="F33" s="31" t="s">
        <v>24</v>
      </c>
      <c r="G33" s="30">
        <v>348087357.39999998</v>
      </c>
      <c r="H33" s="31">
        <v>0.70383669676243998</v>
      </c>
      <c r="I33" s="31" t="s">
        <v>24</v>
      </c>
      <c r="J33" s="31" t="s">
        <v>24</v>
      </c>
      <c r="K33" s="30" t="s">
        <v>24</v>
      </c>
      <c r="L33" s="31" t="s">
        <v>24</v>
      </c>
      <c r="M33" s="31" t="s">
        <v>24</v>
      </c>
      <c r="N33" s="31" t="s">
        <v>24</v>
      </c>
      <c r="O33" s="30" t="s">
        <v>24</v>
      </c>
      <c r="P33" s="31" t="s">
        <v>24</v>
      </c>
      <c r="Q33" s="31" t="s">
        <v>24</v>
      </c>
      <c r="R33" s="31" t="s">
        <v>24</v>
      </c>
      <c r="S33" s="30" t="s">
        <v>24</v>
      </c>
      <c r="T33" s="31" t="s">
        <v>24</v>
      </c>
      <c r="U33" s="31" t="s">
        <v>24</v>
      </c>
      <c r="V33" s="31" t="s">
        <v>24</v>
      </c>
      <c r="W33" s="30" t="s">
        <v>24</v>
      </c>
      <c r="X33" s="31" t="s">
        <v>24</v>
      </c>
      <c r="Y33" s="31" t="s">
        <v>24</v>
      </c>
      <c r="Z33" s="31" t="s">
        <v>24</v>
      </c>
      <c r="AA33" s="30" t="s">
        <v>24</v>
      </c>
      <c r="AB33" s="31" t="s">
        <v>24</v>
      </c>
      <c r="AC33" s="31" t="s">
        <v>24</v>
      </c>
      <c r="AD33" s="31" t="s">
        <v>24</v>
      </c>
      <c r="AE33" s="30">
        <v>561338100.34000003</v>
      </c>
      <c r="AF33" s="31">
        <v>0.23487541883890001</v>
      </c>
      <c r="AG33" s="31" t="s">
        <v>24</v>
      </c>
      <c r="AH33" s="31" t="s">
        <v>24</v>
      </c>
      <c r="AI33" s="30" t="s">
        <v>24</v>
      </c>
      <c r="AJ33" s="31" t="s">
        <v>24</v>
      </c>
      <c r="AK33" s="31" t="s">
        <v>24</v>
      </c>
      <c r="AL33" s="31" t="s">
        <v>24</v>
      </c>
      <c r="AM33" s="30" t="s">
        <v>24</v>
      </c>
      <c r="AN33" s="31" t="s">
        <v>24</v>
      </c>
      <c r="AO33" s="31" t="s">
        <v>24</v>
      </c>
      <c r="AP33" s="31" t="s">
        <v>24</v>
      </c>
      <c r="AQ33" s="30" t="s">
        <v>24</v>
      </c>
      <c r="AR33" s="31" t="s">
        <v>24</v>
      </c>
      <c r="AS33" s="31" t="s">
        <v>24</v>
      </c>
      <c r="AT33" s="31" t="s">
        <v>24</v>
      </c>
      <c r="AU33" s="30" t="s">
        <v>24</v>
      </c>
      <c r="AV33" s="31" t="s">
        <v>24</v>
      </c>
      <c r="AW33" s="31" t="s">
        <v>24</v>
      </c>
      <c r="AX33" s="31" t="s">
        <v>24</v>
      </c>
      <c r="AY33" s="30">
        <v>561338100.34000003</v>
      </c>
      <c r="AZ33" s="31">
        <v>0.23428613252548</v>
      </c>
      <c r="BA33" s="31" t="s">
        <v>24</v>
      </c>
      <c r="BB33" s="31" t="s">
        <v>24</v>
      </c>
    </row>
    <row r="34" spans="1:54" s="1" customFormat="1" x14ac:dyDescent="0.25">
      <c r="A34" s="11" t="s">
        <v>39</v>
      </c>
      <c r="B34" s="8" t="s">
        <v>43</v>
      </c>
      <c r="C34" s="30" t="s">
        <v>24</v>
      </c>
      <c r="D34" s="31" t="s">
        <v>24</v>
      </c>
      <c r="E34" s="31" t="s">
        <v>24</v>
      </c>
      <c r="F34" s="31" t="s">
        <v>24</v>
      </c>
      <c r="G34" s="30" t="s">
        <v>24</v>
      </c>
      <c r="H34" s="31" t="s">
        <v>24</v>
      </c>
      <c r="I34" s="31" t="s">
        <v>24</v>
      </c>
      <c r="J34" s="31" t="s">
        <v>24</v>
      </c>
      <c r="K34" s="30" t="s">
        <v>24</v>
      </c>
      <c r="L34" s="31" t="s">
        <v>24</v>
      </c>
      <c r="M34" s="31" t="s">
        <v>24</v>
      </c>
      <c r="N34" s="31" t="s">
        <v>24</v>
      </c>
      <c r="O34" s="30">
        <v>357315778.05000001</v>
      </c>
      <c r="P34" s="31">
        <v>0.70926186289821003</v>
      </c>
      <c r="Q34" s="31" t="s">
        <v>24</v>
      </c>
      <c r="R34" s="31" t="s">
        <v>24</v>
      </c>
      <c r="S34" s="30" t="s">
        <v>24</v>
      </c>
      <c r="T34" s="31" t="s">
        <v>24</v>
      </c>
      <c r="U34" s="31" t="s">
        <v>24</v>
      </c>
      <c r="V34" s="31" t="s">
        <v>24</v>
      </c>
      <c r="W34" s="30" t="s">
        <v>24</v>
      </c>
      <c r="X34" s="31" t="s">
        <v>24</v>
      </c>
      <c r="Y34" s="31" t="s">
        <v>24</v>
      </c>
      <c r="Z34" s="31" t="s">
        <v>24</v>
      </c>
      <c r="AA34" s="30">
        <v>509536864.19</v>
      </c>
      <c r="AB34" s="31">
        <v>0.82264423806373999</v>
      </c>
      <c r="AC34" s="31" t="s">
        <v>24</v>
      </c>
      <c r="AD34" s="31" t="s">
        <v>24</v>
      </c>
      <c r="AE34" s="30">
        <v>866852642.24000001</v>
      </c>
      <c r="AF34" s="31">
        <v>0.36270899355380998</v>
      </c>
      <c r="AG34" s="31" t="s">
        <v>24</v>
      </c>
      <c r="AH34" s="31" t="s">
        <v>24</v>
      </c>
      <c r="AI34" s="30">
        <v>6011276.7699999996</v>
      </c>
      <c r="AJ34" s="31">
        <v>1</v>
      </c>
      <c r="AK34" s="31" t="s">
        <v>24</v>
      </c>
      <c r="AL34" s="31" t="s">
        <v>24</v>
      </c>
      <c r="AM34" s="30" t="s">
        <v>24</v>
      </c>
      <c r="AN34" s="31" t="s">
        <v>24</v>
      </c>
      <c r="AO34" s="31" t="s">
        <v>24</v>
      </c>
      <c r="AP34" s="31" t="s">
        <v>24</v>
      </c>
      <c r="AQ34" s="30">
        <v>6011276.7699999996</v>
      </c>
      <c r="AR34" s="31">
        <v>1</v>
      </c>
      <c r="AS34" s="31" t="s">
        <v>24</v>
      </c>
      <c r="AT34" s="31" t="s">
        <v>24</v>
      </c>
      <c r="AU34" s="30" t="s">
        <v>24</v>
      </c>
      <c r="AV34" s="31" t="s">
        <v>24</v>
      </c>
      <c r="AW34" s="31" t="s">
        <v>24</v>
      </c>
      <c r="AX34" s="31" t="s">
        <v>24</v>
      </c>
      <c r="AY34" s="30">
        <v>872863919.00999999</v>
      </c>
      <c r="AZ34" s="31">
        <v>0.36430791297085002</v>
      </c>
      <c r="BA34" s="31" t="s">
        <v>24</v>
      </c>
      <c r="BB34" s="31" t="s">
        <v>24</v>
      </c>
    </row>
    <row r="35" spans="1:54" s="1" customFormat="1" x14ac:dyDescent="0.25">
      <c r="A35" s="9" t="s">
        <v>50</v>
      </c>
      <c r="B35" s="10" t="s">
        <v>24</v>
      </c>
      <c r="C35" s="34" t="s">
        <v>24</v>
      </c>
      <c r="D35" s="35" t="s">
        <v>24</v>
      </c>
      <c r="E35" s="35" t="s">
        <v>24</v>
      </c>
      <c r="F35" s="35" t="s">
        <v>24</v>
      </c>
      <c r="G35" s="34">
        <v>581275690.90999997</v>
      </c>
      <c r="H35" s="35">
        <v>2.1731201896699999E-3</v>
      </c>
      <c r="I35" s="35">
        <v>0.12</v>
      </c>
      <c r="J35" s="35">
        <v>0.1178</v>
      </c>
      <c r="K35" s="34">
        <v>233736450.5</v>
      </c>
      <c r="L35" s="35">
        <v>2.0389540812429999E-2</v>
      </c>
      <c r="M35" s="35">
        <v>0.13500000000000001</v>
      </c>
      <c r="N35" s="35">
        <v>0.11459999999999999</v>
      </c>
      <c r="O35" s="34">
        <v>670034659.35000002</v>
      </c>
      <c r="P35" s="35">
        <v>1.7183842912300001E-3</v>
      </c>
      <c r="Q35" s="35">
        <v>0.12</v>
      </c>
      <c r="R35" s="35">
        <v>0.1183</v>
      </c>
      <c r="S35" s="34">
        <v>618857931</v>
      </c>
      <c r="T35" s="35">
        <v>3.0678703034499998E-3</v>
      </c>
      <c r="U35" s="35">
        <v>0.12</v>
      </c>
      <c r="V35" s="35">
        <v>0.1169</v>
      </c>
      <c r="W35" s="34" t="s">
        <v>24</v>
      </c>
      <c r="X35" s="35" t="s">
        <v>24</v>
      </c>
      <c r="Y35" s="35" t="s">
        <v>24</v>
      </c>
      <c r="Z35" s="35" t="s">
        <v>24</v>
      </c>
      <c r="AA35" s="34">
        <v>1436011605.98</v>
      </c>
      <c r="AB35" s="35">
        <v>5.7526753810400004E-3</v>
      </c>
      <c r="AC35" s="35">
        <v>0.1285</v>
      </c>
      <c r="AD35" s="35">
        <v>0.1227</v>
      </c>
      <c r="AE35" s="34">
        <v>3539916337.7399998</v>
      </c>
      <c r="AF35" s="35">
        <v>3.07285016849E-3</v>
      </c>
      <c r="AG35" s="35">
        <v>0.1245</v>
      </c>
      <c r="AH35" s="35">
        <v>0.12139999999999999</v>
      </c>
      <c r="AI35" s="34" t="s">
        <v>24</v>
      </c>
      <c r="AJ35" s="35" t="s">
        <v>24</v>
      </c>
      <c r="AK35" s="35" t="s">
        <v>24</v>
      </c>
      <c r="AL35" s="35" t="s">
        <v>24</v>
      </c>
      <c r="AM35" s="34">
        <v>222699712.66</v>
      </c>
      <c r="AN35" s="35">
        <v>7.8261066642399991E-3</v>
      </c>
      <c r="AO35" s="35">
        <v>0.13500000000000001</v>
      </c>
      <c r="AP35" s="35">
        <v>0.12720000000000001</v>
      </c>
      <c r="AQ35" s="34">
        <v>222699712.66</v>
      </c>
      <c r="AR35" s="35">
        <v>4.3897889584699999E-3</v>
      </c>
      <c r="AS35" s="35">
        <v>0.13500000000000001</v>
      </c>
      <c r="AT35" s="35">
        <v>0.13059999999999999</v>
      </c>
      <c r="AU35" s="34" t="s">
        <v>24</v>
      </c>
      <c r="AV35" s="35" t="s">
        <v>24</v>
      </c>
      <c r="AW35" s="35" t="s">
        <v>24</v>
      </c>
      <c r="AX35" s="35" t="s">
        <v>24</v>
      </c>
      <c r="AY35" s="34">
        <v>3762616050.4000001</v>
      </c>
      <c r="AZ35" s="35">
        <v>2.9212313347599999E-3</v>
      </c>
      <c r="BA35" s="35">
        <v>0.12509999999999999</v>
      </c>
      <c r="BB35" s="35">
        <v>0.1222</v>
      </c>
    </row>
    <row r="36" spans="1:54" s="1" customFormat="1" x14ac:dyDescent="0.25">
      <c r="A36" s="11" t="s">
        <v>36</v>
      </c>
      <c r="B36" s="8" t="s">
        <v>37</v>
      </c>
      <c r="C36" s="30" t="s">
        <v>24</v>
      </c>
      <c r="D36" s="31" t="s">
        <v>24</v>
      </c>
      <c r="E36" s="31" t="s">
        <v>24</v>
      </c>
      <c r="F36" s="31" t="s">
        <v>24</v>
      </c>
      <c r="G36" s="30">
        <v>581275690.90999997</v>
      </c>
      <c r="H36" s="31">
        <v>1</v>
      </c>
      <c r="I36" s="31" t="s">
        <v>24</v>
      </c>
      <c r="J36" s="31" t="s">
        <v>24</v>
      </c>
      <c r="K36" s="30" t="s">
        <v>24</v>
      </c>
      <c r="L36" s="31" t="s">
        <v>24</v>
      </c>
      <c r="M36" s="31" t="s">
        <v>24</v>
      </c>
      <c r="N36" s="31" t="s">
        <v>24</v>
      </c>
      <c r="O36" s="30">
        <v>670034659.35000002</v>
      </c>
      <c r="P36" s="31">
        <v>1</v>
      </c>
      <c r="Q36" s="31" t="s">
        <v>24</v>
      </c>
      <c r="R36" s="31" t="s">
        <v>24</v>
      </c>
      <c r="S36" s="30">
        <v>618857931</v>
      </c>
      <c r="T36" s="31">
        <v>1</v>
      </c>
      <c r="U36" s="31" t="s">
        <v>24</v>
      </c>
      <c r="V36" s="31" t="s">
        <v>24</v>
      </c>
      <c r="W36" s="30" t="s">
        <v>24</v>
      </c>
      <c r="X36" s="31" t="s">
        <v>24</v>
      </c>
      <c r="Y36" s="31" t="s">
        <v>24</v>
      </c>
      <c r="Z36" s="31" t="s">
        <v>24</v>
      </c>
      <c r="AA36" s="30">
        <v>618634049.35000002</v>
      </c>
      <c r="AB36" s="31">
        <v>0.43080017374080998</v>
      </c>
      <c r="AC36" s="31" t="s">
        <v>24</v>
      </c>
      <c r="AD36" s="31" t="s">
        <v>24</v>
      </c>
      <c r="AE36" s="30">
        <v>2488802330.6100001</v>
      </c>
      <c r="AF36" s="31">
        <v>0.70306812171694999</v>
      </c>
      <c r="AG36" s="31" t="s">
        <v>24</v>
      </c>
      <c r="AH36" s="31" t="s">
        <v>24</v>
      </c>
      <c r="AI36" s="30" t="s">
        <v>24</v>
      </c>
      <c r="AJ36" s="31" t="s">
        <v>24</v>
      </c>
      <c r="AK36" s="31" t="s">
        <v>24</v>
      </c>
      <c r="AL36" s="31" t="s">
        <v>24</v>
      </c>
      <c r="AM36" s="30" t="s">
        <v>24</v>
      </c>
      <c r="AN36" s="31" t="s">
        <v>24</v>
      </c>
      <c r="AO36" s="31" t="s">
        <v>24</v>
      </c>
      <c r="AP36" s="31" t="s">
        <v>24</v>
      </c>
      <c r="AQ36" s="30" t="s">
        <v>24</v>
      </c>
      <c r="AR36" s="31" t="s">
        <v>24</v>
      </c>
      <c r="AS36" s="31" t="s">
        <v>24</v>
      </c>
      <c r="AT36" s="31" t="s">
        <v>24</v>
      </c>
      <c r="AU36" s="30" t="s">
        <v>24</v>
      </c>
      <c r="AV36" s="31" t="s">
        <v>24</v>
      </c>
      <c r="AW36" s="31" t="s">
        <v>24</v>
      </c>
      <c r="AX36" s="31" t="s">
        <v>24</v>
      </c>
      <c r="AY36" s="30">
        <v>2488802330.6100001</v>
      </c>
      <c r="AZ36" s="31">
        <v>0.66145530058679003</v>
      </c>
      <c r="BA36" s="31" t="s">
        <v>24</v>
      </c>
      <c r="BB36" s="31" t="s">
        <v>24</v>
      </c>
    </row>
    <row r="37" spans="1:54" s="1" customFormat="1" x14ac:dyDescent="0.25">
      <c r="A37" s="11" t="s">
        <v>39</v>
      </c>
      <c r="B37" s="8" t="s">
        <v>43</v>
      </c>
      <c r="C37" s="30" t="s">
        <v>24</v>
      </c>
      <c r="D37" s="31" t="s">
        <v>24</v>
      </c>
      <c r="E37" s="31" t="s">
        <v>24</v>
      </c>
      <c r="F37" s="31" t="s">
        <v>24</v>
      </c>
      <c r="G37" s="30" t="s">
        <v>24</v>
      </c>
      <c r="H37" s="31" t="s">
        <v>24</v>
      </c>
      <c r="I37" s="31" t="s">
        <v>24</v>
      </c>
      <c r="J37" s="31" t="s">
        <v>24</v>
      </c>
      <c r="K37" s="30">
        <v>233736450.5</v>
      </c>
      <c r="L37" s="31">
        <v>1</v>
      </c>
      <c r="M37" s="31" t="s">
        <v>24</v>
      </c>
      <c r="N37" s="31" t="s">
        <v>24</v>
      </c>
      <c r="O37" s="30" t="s">
        <v>24</v>
      </c>
      <c r="P37" s="31" t="s">
        <v>24</v>
      </c>
      <c r="Q37" s="31" t="s">
        <v>24</v>
      </c>
      <c r="R37" s="31" t="s">
        <v>24</v>
      </c>
      <c r="S37" s="30" t="s">
        <v>24</v>
      </c>
      <c r="T37" s="31" t="s">
        <v>24</v>
      </c>
      <c r="U37" s="31" t="s">
        <v>24</v>
      </c>
      <c r="V37" s="31" t="s">
        <v>24</v>
      </c>
      <c r="W37" s="30" t="s">
        <v>24</v>
      </c>
      <c r="X37" s="31" t="s">
        <v>24</v>
      </c>
      <c r="Y37" s="31" t="s">
        <v>24</v>
      </c>
      <c r="Z37" s="31" t="s">
        <v>24</v>
      </c>
      <c r="AA37" s="30">
        <v>817377556.63</v>
      </c>
      <c r="AB37" s="31">
        <v>0.56919982625918997</v>
      </c>
      <c r="AC37" s="31" t="s">
        <v>24</v>
      </c>
      <c r="AD37" s="31" t="s">
        <v>24</v>
      </c>
      <c r="AE37" s="30">
        <v>1051114007.13</v>
      </c>
      <c r="AF37" s="31">
        <v>0.29693187828305001</v>
      </c>
      <c r="AG37" s="31" t="s">
        <v>24</v>
      </c>
      <c r="AH37" s="31" t="s">
        <v>24</v>
      </c>
      <c r="AI37" s="30" t="s">
        <v>24</v>
      </c>
      <c r="AJ37" s="31" t="s">
        <v>24</v>
      </c>
      <c r="AK37" s="31" t="s">
        <v>24</v>
      </c>
      <c r="AL37" s="31" t="s">
        <v>24</v>
      </c>
      <c r="AM37" s="30">
        <v>222699712.66</v>
      </c>
      <c r="AN37" s="31">
        <v>1</v>
      </c>
      <c r="AO37" s="31" t="s">
        <v>24</v>
      </c>
      <c r="AP37" s="31" t="s">
        <v>24</v>
      </c>
      <c r="AQ37" s="30">
        <v>222699712.66</v>
      </c>
      <c r="AR37" s="31">
        <v>1</v>
      </c>
      <c r="AS37" s="31" t="s">
        <v>24</v>
      </c>
      <c r="AT37" s="31" t="s">
        <v>24</v>
      </c>
      <c r="AU37" s="30" t="s">
        <v>24</v>
      </c>
      <c r="AV37" s="31" t="s">
        <v>24</v>
      </c>
      <c r="AW37" s="31" t="s">
        <v>24</v>
      </c>
      <c r="AX37" s="31" t="s">
        <v>24</v>
      </c>
      <c r="AY37" s="30">
        <v>1273813719.79</v>
      </c>
      <c r="AZ37" s="31">
        <v>0.33854469941321003</v>
      </c>
      <c r="BA37" s="31" t="s">
        <v>24</v>
      </c>
      <c r="BB37" s="31" t="s">
        <v>24</v>
      </c>
    </row>
    <row r="38" spans="1:54" s="1" customFormat="1" x14ac:dyDescent="0.25">
      <c r="A38" s="9" t="s">
        <v>51</v>
      </c>
      <c r="B38" s="10" t="s">
        <v>24</v>
      </c>
      <c r="C38" s="34" t="s">
        <v>24</v>
      </c>
      <c r="D38" s="35" t="s">
        <v>24</v>
      </c>
      <c r="E38" s="35" t="s">
        <v>24</v>
      </c>
      <c r="F38" s="35" t="s">
        <v>24</v>
      </c>
      <c r="G38" s="34" t="s">
        <v>24</v>
      </c>
      <c r="H38" s="35" t="s">
        <v>24</v>
      </c>
      <c r="I38" s="35" t="s">
        <v>24</v>
      </c>
      <c r="J38" s="35" t="s">
        <v>24</v>
      </c>
      <c r="K38" s="34" t="s">
        <v>24</v>
      </c>
      <c r="L38" s="35" t="s">
        <v>24</v>
      </c>
      <c r="M38" s="35" t="s">
        <v>24</v>
      </c>
      <c r="N38" s="35" t="s">
        <v>24</v>
      </c>
      <c r="O38" s="34">
        <v>102791168.05</v>
      </c>
      <c r="P38" s="35">
        <v>2.6362028588999999E-4</v>
      </c>
      <c r="Q38" s="35">
        <v>0.13500000000000001</v>
      </c>
      <c r="R38" s="35">
        <v>0.13469999999999999</v>
      </c>
      <c r="S38" s="34" t="s">
        <v>24</v>
      </c>
      <c r="T38" s="35" t="s">
        <v>24</v>
      </c>
      <c r="U38" s="35" t="s">
        <v>24</v>
      </c>
      <c r="V38" s="35" t="s">
        <v>24</v>
      </c>
      <c r="W38" s="34" t="s">
        <v>24</v>
      </c>
      <c r="X38" s="35" t="s">
        <v>24</v>
      </c>
      <c r="Y38" s="35" t="s">
        <v>24</v>
      </c>
      <c r="Z38" s="35" t="s">
        <v>24</v>
      </c>
      <c r="AA38" s="34">
        <v>256521768.24000001</v>
      </c>
      <c r="AB38" s="35">
        <v>1.02762850572E-3</v>
      </c>
      <c r="AC38" s="35">
        <v>0.13500000000000001</v>
      </c>
      <c r="AD38" s="35">
        <v>0.13400000000000001</v>
      </c>
      <c r="AE38" s="34">
        <v>359312936.29000002</v>
      </c>
      <c r="AF38" s="35">
        <v>3.1190421227000003E-4</v>
      </c>
      <c r="AG38" s="35">
        <v>0.13500000000000001</v>
      </c>
      <c r="AH38" s="35">
        <v>0.13469999999999999</v>
      </c>
      <c r="AI38" s="34" t="s">
        <v>24</v>
      </c>
      <c r="AJ38" s="35" t="s">
        <v>24</v>
      </c>
      <c r="AK38" s="35" t="s">
        <v>24</v>
      </c>
      <c r="AL38" s="35" t="s">
        <v>24</v>
      </c>
      <c r="AM38" s="34" t="s">
        <v>24</v>
      </c>
      <c r="AN38" s="35" t="s">
        <v>24</v>
      </c>
      <c r="AO38" s="35" t="s">
        <v>24</v>
      </c>
      <c r="AP38" s="35" t="s">
        <v>24</v>
      </c>
      <c r="AQ38" s="34" t="s">
        <v>24</v>
      </c>
      <c r="AR38" s="35" t="s">
        <v>24</v>
      </c>
      <c r="AS38" s="35" t="s">
        <v>24</v>
      </c>
      <c r="AT38" s="35" t="s">
        <v>24</v>
      </c>
      <c r="AU38" s="34" t="s">
        <v>24</v>
      </c>
      <c r="AV38" s="35" t="s">
        <v>24</v>
      </c>
      <c r="AW38" s="35" t="s">
        <v>24</v>
      </c>
      <c r="AX38" s="35" t="s">
        <v>24</v>
      </c>
      <c r="AY38" s="34">
        <v>359312936.29000002</v>
      </c>
      <c r="AZ38" s="35">
        <v>2.7896447429E-4</v>
      </c>
      <c r="BA38" s="35">
        <v>0.13500000000000001</v>
      </c>
      <c r="BB38" s="35">
        <v>0.13469999999999999</v>
      </c>
    </row>
    <row r="39" spans="1:54" s="1" customFormat="1" x14ac:dyDescent="0.25">
      <c r="A39" s="11" t="s">
        <v>39</v>
      </c>
      <c r="B39" s="8" t="s">
        <v>43</v>
      </c>
      <c r="C39" s="30" t="s">
        <v>24</v>
      </c>
      <c r="D39" s="31" t="s">
        <v>24</v>
      </c>
      <c r="E39" s="31" t="s">
        <v>24</v>
      </c>
      <c r="F39" s="31" t="s">
        <v>24</v>
      </c>
      <c r="G39" s="30" t="s">
        <v>24</v>
      </c>
      <c r="H39" s="31" t="s">
        <v>24</v>
      </c>
      <c r="I39" s="31" t="s">
        <v>24</v>
      </c>
      <c r="J39" s="31" t="s">
        <v>24</v>
      </c>
      <c r="K39" s="30" t="s">
        <v>24</v>
      </c>
      <c r="L39" s="31" t="s">
        <v>24</v>
      </c>
      <c r="M39" s="31" t="s">
        <v>24</v>
      </c>
      <c r="N39" s="31" t="s">
        <v>24</v>
      </c>
      <c r="O39" s="30">
        <v>102791168.05</v>
      </c>
      <c r="P39" s="31">
        <v>1</v>
      </c>
      <c r="Q39" s="31" t="s">
        <v>24</v>
      </c>
      <c r="R39" s="31" t="s">
        <v>24</v>
      </c>
      <c r="S39" s="30" t="s">
        <v>24</v>
      </c>
      <c r="T39" s="31" t="s">
        <v>24</v>
      </c>
      <c r="U39" s="31" t="s">
        <v>24</v>
      </c>
      <c r="V39" s="31" t="s">
        <v>24</v>
      </c>
      <c r="W39" s="30" t="s">
        <v>24</v>
      </c>
      <c r="X39" s="31" t="s">
        <v>24</v>
      </c>
      <c r="Y39" s="31" t="s">
        <v>24</v>
      </c>
      <c r="Z39" s="31" t="s">
        <v>24</v>
      </c>
      <c r="AA39" s="30">
        <v>256521768.24000001</v>
      </c>
      <c r="AB39" s="31">
        <v>1</v>
      </c>
      <c r="AC39" s="31" t="s">
        <v>24</v>
      </c>
      <c r="AD39" s="31" t="s">
        <v>24</v>
      </c>
      <c r="AE39" s="30">
        <v>359312936.29000002</v>
      </c>
      <c r="AF39" s="31">
        <v>1</v>
      </c>
      <c r="AG39" s="31" t="s">
        <v>24</v>
      </c>
      <c r="AH39" s="31" t="s">
        <v>24</v>
      </c>
      <c r="AI39" s="30" t="s">
        <v>24</v>
      </c>
      <c r="AJ39" s="31" t="s">
        <v>24</v>
      </c>
      <c r="AK39" s="31" t="s">
        <v>24</v>
      </c>
      <c r="AL39" s="31" t="s">
        <v>24</v>
      </c>
      <c r="AM39" s="30" t="s">
        <v>24</v>
      </c>
      <c r="AN39" s="31" t="s">
        <v>24</v>
      </c>
      <c r="AO39" s="31" t="s">
        <v>24</v>
      </c>
      <c r="AP39" s="31" t="s">
        <v>24</v>
      </c>
      <c r="AQ39" s="30" t="s">
        <v>24</v>
      </c>
      <c r="AR39" s="31" t="s">
        <v>24</v>
      </c>
      <c r="AS39" s="31" t="s">
        <v>24</v>
      </c>
      <c r="AT39" s="31" t="s">
        <v>24</v>
      </c>
      <c r="AU39" s="30" t="s">
        <v>24</v>
      </c>
      <c r="AV39" s="31" t="s">
        <v>24</v>
      </c>
      <c r="AW39" s="31" t="s">
        <v>24</v>
      </c>
      <c r="AX39" s="31" t="s">
        <v>24</v>
      </c>
      <c r="AY39" s="30">
        <v>359312936.29000002</v>
      </c>
      <c r="AZ39" s="31">
        <v>1</v>
      </c>
      <c r="BA39" s="31" t="s">
        <v>24</v>
      </c>
      <c r="BB39" s="31" t="s">
        <v>24</v>
      </c>
    </row>
    <row r="40" spans="1:54" s="1" customFormat="1" x14ac:dyDescent="0.25">
      <c r="A40" s="9" t="s">
        <v>52</v>
      </c>
      <c r="B40" s="10" t="s">
        <v>24</v>
      </c>
      <c r="C40" s="34">
        <v>20280537</v>
      </c>
      <c r="D40" s="35">
        <v>9.3847594950999995E-4</v>
      </c>
      <c r="E40" s="35">
        <v>0.13500000000000001</v>
      </c>
      <c r="F40" s="35">
        <v>0.1341</v>
      </c>
      <c r="G40" s="34">
        <v>3128284314</v>
      </c>
      <c r="H40" s="35">
        <v>1.16952040281E-2</v>
      </c>
      <c r="I40" s="35">
        <v>0.13500000000000001</v>
      </c>
      <c r="J40" s="35">
        <v>0.12330000000000001</v>
      </c>
      <c r="K40" s="34">
        <v>44405097.969999999</v>
      </c>
      <c r="L40" s="35">
        <v>3.87359162596E-3</v>
      </c>
      <c r="M40" s="35">
        <v>0.13500000000000001</v>
      </c>
      <c r="N40" s="35">
        <v>0.13109999999999999</v>
      </c>
      <c r="O40" s="34">
        <v>3750238188.1999998</v>
      </c>
      <c r="P40" s="35">
        <v>9.6179358799299997E-3</v>
      </c>
      <c r="Q40" s="35">
        <v>0.13500000000000001</v>
      </c>
      <c r="R40" s="35">
        <v>0.12540000000000001</v>
      </c>
      <c r="S40" s="34">
        <v>2327459909</v>
      </c>
      <c r="T40" s="35">
        <v>1.1537939128879999E-2</v>
      </c>
      <c r="U40" s="35">
        <v>0.13500000000000001</v>
      </c>
      <c r="V40" s="35">
        <v>0.1235</v>
      </c>
      <c r="W40" s="34" t="s">
        <v>24</v>
      </c>
      <c r="X40" s="35" t="s">
        <v>24</v>
      </c>
      <c r="Y40" s="35" t="s">
        <v>24</v>
      </c>
      <c r="Z40" s="35" t="s">
        <v>24</v>
      </c>
      <c r="AA40" s="34">
        <v>1651108449.4000001</v>
      </c>
      <c r="AB40" s="35">
        <v>6.61435526616E-3</v>
      </c>
      <c r="AC40" s="35">
        <v>0.05</v>
      </c>
      <c r="AD40" s="35">
        <v>4.3400000000000001E-2</v>
      </c>
      <c r="AE40" s="34">
        <v>10921776495.57</v>
      </c>
      <c r="AF40" s="35">
        <v>9.4807276620700008E-3</v>
      </c>
      <c r="AG40" s="35">
        <v>0.13500000000000001</v>
      </c>
      <c r="AH40" s="35">
        <v>0.1255</v>
      </c>
      <c r="AI40" s="34" t="s">
        <v>24</v>
      </c>
      <c r="AJ40" s="35" t="s">
        <v>24</v>
      </c>
      <c r="AK40" s="35" t="s">
        <v>24</v>
      </c>
      <c r="AL40" s="35" t="s">
        <v>24</v>
      </c>
      <c r="AM40" s="34" t="s">
        <v>24</v>
      </c>
      <c r="AN40" s="35" t="s">
        <v>24</v>
      </c>
      <c r="AO40" s="35" t="s">
        <v>24</v>
      </c>
      <c r="AP40" s="35" t="s">
        <v>24</v>
      </c>
      <c r="AQ40" s="34" t="s">
        <v>24</v>
      </c>
      <c r="AR40" s="35" t="s">
        <v>24</v>
      </c>
      <c r="AS40" s="35" t="s">
        <v>24</v>
      </c>
      <c r="AT40" s="35" t="s">
        <v>24</v>
      </c>
      <c r="AU40" s="34">
        <v>966788583.5</v>
      </c>
      <c r="AV40" s="35">
        <v>1.1334647131030001E-2</v>
      </c>
      <c r="AW40" s="35">
        <v>0.13500000000000001</v>
      </c>
      <c r="AX40" s="35">
        <v>0.1237</v>
      </c>
      <c r="AY40" s="34">
        <v>11888565079.07</v>
      </c>
      <c r="AZ40" s="35">
        <v>9.2300804464399994E-3</v>
      </c>
      <c r="BA40" s="35">
        <v>0.13500000000000001</v>
      </c>
      <c r="BB40" s="35">
        <v>0.1258</v>
      </c>
    </row>
    <row r="41" spans="1:54" s="1" customFormat="1" x14ac:dyDescent="0.25">
      <c r="A41" s="11" t="s">
        <v>36</v>
      </c>
      <c r="B41" s="8" t="s">
        <v>38</v>
      </c>
      <c r="C41" s="30">
        <v>20280537</v>
      </c>
      <c r="D41" s="31">
        <v>1</v>
      </c>
      <c r="E41" s="31" t="s">
        <v>24</v>
      </c>
      <c r="F41" s="31" t="s">
        <v>24</v>
      </c>
      <c r="G41" s="30">
        <v>3128284314</v>
      </c>
      <c r="H41" s="31">
        <v>1</v>
      </c>
      <c r="I41" s="31" t="s">
        <v>24</v>
      </c>
      <c r="J41" s="31" t="s">
        <v>24</v>
      </c>
      <c r="K41" s="30">
        <v>44405097.969999999</v>
      </c>
      <c r="L41" s="31">
        <v>1</v>
      </c>
      <c r="M41" s="31" t="s">
        <v>24</v>
      </c>
      <c r="N41" s="31" t="s">
        <v>24</v>
      </c>
      <c r="O41" s="30">
        <v>3750238188.1999998</v>
      </c>
      <c r="P41" s="31">
        <v>1</v>
      </c>
      <c r="Q41" s="31" t="s">
        <v>24</v>
      </c>
      <c r="R41" s="31" t="s">
        <v>24</v>
      </c>
      <c r="S41" s="30">
        <v>2327459909</v>
      </c>
      <c r="T41" s="31">
        <v>1</v>
      </c>
      <c r="U41" s="31" t="s">
        <v>24</v>
      </c>
      <c r="V41" s="31" t="s">
        <v>24</v>
      </c>
      <c r="W41" s="30" t="s">
        <v>24</v>
      </c>
      <c r="X41" s="31" t="s">
        <v>24</v>
      </c>
      <c r="Y41" s="31" t="s">
        <v>24</v>
      </c>
      <c r="Z41" s="31" t="s">
        <v>24</v>
      </c>
      <c r="AA41" s="30">
        <v>1651108449.4000001</v>
      </c>
      <c r="AB41" s="31">
        <v>1</v>
      </c>
      <c r="AC41" s="31" t="s">
        <v>24</v>
      </c>
      <c r="AD41" s="31" t="s">
        <v>24</v>
      </c>
      <c r="AE41" s="30">
        <v>10921776495.57</v>
      </c>
      <c r="AF41" s="31">
        <v>1</v>
      </c>
      <c r="AG41" s="31" t="s">
        <v>24</v>
      </c>
      <c r="AH41" s="31" t="s">
        <v>24</v>
      </c>
      <c r="AI41" s="30" t="s">
        <v>24</v>
      </c>
      <c r="AJ41" s="31" t="s">
        <v>24</v>
      </c>
      <c r="AK41" s="31" t="s">
        <v>24</v>
      </c>
      <c r="AL41" s="31" t="s">
        <v>24</v>
      </c>
      <c r="AM41" s="30" t="s">
        <v>24</v>
      </c>
      <c r="AN41" s="31" t="s">
        <v>24</v>
      </c>
      <c r="AO41" s="31" t="s">
        <v>24</v>
      </c>
      <c r="AP41" s="31" t="s">
        <v>24</v>
      </c>
      <c r="AQ41" s="30" t="s">
        <v>24</v>
      </c>
      <c r="AR41" s="31" t="s">
        <v>24</v>
      </c>
      <c r="AS41" s="31" t="s">
        <v>24</v>
      </c>
      <c r="AT41" s="31" t="s">
        <v>24</v>
      </c>
      <c r="AU41" s="30">
        <v>966788583.5</v>
      </c>
      <c r="AV41" s="31">
        <v>1</v>
      </c>
      <c r="AW41" s="31" t="s">
        <v>24</v>
      </c>
      <c r="AX41" s="31" t="s">
        <v>24</v>
      </c>
      <c r="AY41" s="30">
        <v>11888565079.07</v>
      </c>
      <c r="AZ41" s="31">
        <v>1</v>
      </c>
      <c r="BA41" s="31" t="s">
        <v>24</v>
      </c>
      <c r="BB41" s="31" t="s">
        <v>24</v>
      </c>
    </row>
    <row r="42" spans="1:54" s="1" customFormat="1" x14ac:dyDescent="0.25">
      <c r="A42" s="9" t="s">
        <v>53</v>
      </c>
      <c r="B42" s="10" t="s">
        <v>24</v>
      </c>
      <c r="C42" s="34">
        <v>24649992.379999999</v>
      </c>
      <c r="D42" s="35">
        <v>1.14067122602E-3</v>
      </c>
      <c r="E42" s="35">
        <v>0.13500000000000001</v>
      </c>
      <c r="F42" s="35">
        <v>0.13389999999999999</v>
      </c>
      <c r="G42" s="34">
        <v>3400956846.9499998</v>
      </c>
      <c r="H42" s="35">
        <v>1.27146001525E-2</v>
      </c>
      <c r="I42" s="35">
        <v>0.13500000000000001</v>
      </c>
      <c r="J42" s="35">
        <v>0.12230000000000001</v>
      </c>
      <c r="K42" s="34" t="s">
        <v>24</v>
      </c>
      <c r="L42" s="35" t="s">
        <v>24</v>
      </c>
      <c r="M42" s="35" t="s">
        <v>24</v>
      </c>
      <c r="N42" s="35" t="s">
        <v>24</v>
      </c>
      <c r="O42" s="34">
        <v>8867920426.8899994</v>
      </c>
      <c r="P42" s="35">
        <v>2.2742846127089999E-2</v>
      </c>
      <c r="Q42" s="35">
        <v>0.05</v>
      </c>
      <c r="R42" s="35">
        <v>2.7300000000000001E-2</v>
      </c>
      <c r="S42" s="34">
        <v>4102772730.0100002</v>
      </c>
      <c r="T42" s="35">
        <v>2.033871425043E-2</v>
      </c>
      <c r="U42" s="35">
        <v>0.13500000000000001</v>
      </c>
      <c r="V42" s="35">
        <v>0.1147</v>
      </c>
      <c r="W42" s="34">
        <v>423815905.10000002</v>
      </c>
      <c r="X42" s="35">
        <v>4.1668774937880002E-2</v>
      </c>
      <c r="Y42" s="35">
        <v>0.15</v>
      </c>
      <c r="Z42" s="35">
        <v>0.10829999999999999</v>
      </c>
      <c r="AA42" s="34">
        <v>6485784062.5100002</v>
      </c>
      <c r="AB42" s="35">
        <v>2.5982109161059998E-2</v>
      </c>
      <c r="AC42" s="35">
        <v>0.13600000000000001</v>
      </c>
      <c r="AD42" s="35">
        <v>0.11</v>
      </c>
      <c r="AE42" s="34">
        <v>23305899963.84</v>
      </c>
      <c r="AF42" s="35">
        <v>2.023085626832E-2</v>
      </c>
      <c r="AG42" s="35">
        <v>0.13730000000000001</v>
      </c>
      <c r="AH42" s="35">
        <v>0.1171</v>
      </c>
      <c r="AI42" s="34">
        <v>50043494</v>
      </c>
      <c r="AJ42" s="35">
        <v>2.2465912455399998E-3</v>
      </c>
      <c r="AK42" s="35">
        <v>0.13500000000000001</v>
      </c>
      <c r="AL42" s="35">
        <v>0.1328</v>
      </c>
      <c r="AM42" s="34" t="s">
        <v>24</v>
      </c>
      <c r="AN42" s="35" t="s">
        <v>24</v>
      </c>
      <c r="AO42" s="35" t="s">
        <v>24</v>
      </c>
      <c r="AP42" s="35" t="s">
        <v>24</v>
      </c>
      <c r="AQ42" s="34">
        <v>50043494</v>
      </c>
      <c r="AR42" s="35">
        <v>9.8644212324999997E-4</v>
      </c>
      <c r="AS42" s="35">
        <v>0.13500000000000001</v>
      </c>
      <c r="AT42" s="35">
        <v>0.13400000000000001</v>
      </c>
      <c r="AU42" s="34">
        <v>740137960.84000003</v>
      </c>
      <c r="AV42" s="35">
        <v>8.6773910631300008E-3</v>
      </c>
      <c r="AW42" s="35">
        <v>0.13500000000000001</v>
      </c>
      <c r="AX42" s="35">
        <v>0.1263</v>
      </c>
      <c r="AY42" s="34">
        <v>24096081418.68</v>
      </c>
      <c r="AZ42" s="35">
        <v>1.8707789246149999E-2</v>
      </c>
      <c r="BA42" s="35">
        <v>0.13719999999999999</v>
      </c>
      <c r="BB42" s="35">
        <v>0.11849999999999999</v>
      </c>
    </row>
    <row r="43" spans="1:54" s="1" customFormat="1" x14ac:dyDescent="0.25">
      <c r="A43" s="11" t="s">
        <v>36</v>
      </c>
      <c r="B43" s="8" t="s">
        <v>38</v>
      </c>
      <c r="C43" s="30">
        <v>24649992.379999999</v>
      </c>
      <c r="D43" s="31">
        <v>1</v>
      </c>
      <c r="E43" s="31" t="s">
        <v>24</v>
      </c>
      <c r="F43" s="31" t="s">
        <v>24</v>
      </c>
      <c r="G43" s="30">
        <v>3400956846.9499998</v>
      </c>
      <c r="H43" s="31">
        <v>1</v>
      </c>
      <c r="I43" s="31" t="s">
        <v>24</v>
      </c>
      <c r="J43" s="31" t="s">
        <v>24</v>
      </c>
      <c r="K43" s="30" t="s">
        <v>24</v>
      </c>
      <c r="L43" s="31" t="s">
        <v>24</v>
      </c>
      <c r="M43" s="31" t="s">
        <v>24</v>
      </c>
      <c r="N43" s="31" t="s">
        <v>24</v>
      </c>
      <c r="O43" s="30">
        <v>6131286648.9499998</v>
      </c>
      <c r="P43" s="31">
        <v>0.69140072912227002</v>
      </c>
      <c r="Q43" s="31" t="s">
        <v>24</v>
      </c>
      <c r="R43" s="31" t="s">
        <v>24</v>
      </c>
      <c r="S43" s="30">
        <v>4102772730.0100002</v>
      </c>
      <c r="T43" s="31">
        <v>1</v>
      </c>
      <c r="U43" s="31" t="s">
        <v>24</v>
      </c>
      <c r="V43" s="31" t="s">
        <v>24</v>
      </c>
      <c r="W43" s="30" t="s">
        <v>24</v>
      </c>
      <c r="X43" s="31" t="s">
        <v>24</v>
      </c>
      <c r="Y43" s="31" t="s">
        <v>24</v>
      </c>
      <c r="Z43" s="31" t="s">
        <v>24</v>
      </c>
      <c r="AA43" s="30">
        <v>6062709308.75</v>
      </c>
      <c r="AB43" s="31">
        <v>0.93476891156374997</v>
      </c>
      <c r="AC43" s="31" t="s">
        <v>24</v>
      </c>
      <c r="AD43" s="31" t="s">
        <v>24</v>
      </c>
      <c r="AE43" s="30">
        <v>19722375527.040001</v>
      </c>
      <c r="AF43" s="31">
        <v>0.84623960274609</v>
      </c>
      <c r="AG43" s="31" t="s">
        <v>24</v>
      </c>
      <c r="AH43" s="31" t="s">
        <v>24</v>
      </c>
      <c r="AI43" s="30">
        <v>50043494</v>
      </c>
      <c r="AJ43" s="31">
        <v>1</v>
      </c>
      <c r="AK43" s="31" t="s">
        <v>24</v>
      </c>
      <c r="AL43" s="31" t="s">
        <v>24</v>
      </c>
      <c r="AM43" s="30" t="s">
        <v>24</v>
      </c>
      <c r="AN43" s="31" t="s">
        <v>24</v>
      </c>
      <c r="AO43" s="31" t="s">
        <v>24</v>
      </c>
      <c r="AP43" s="31" t="s">
        <v>24</v>
      </c>
      <c r="AQ43" s="30">
        <v>50043494</v>
      </c>
      <c r="AR43" s="31">
        <v>1</v>
      </c>
      <c r="AS43" s="31" t="s">
        <v>24</v>
      </c>
      <c r="AT43" s="31" t="s">
        <v>24</v>
      </c>
      <c r="AU43" s="30">
        <v>740137960.84000003</v>
      </c>
      <c r="AV43" s="31">
        <v>1</v>
      </c>
      <c r="AW43" s="31" t="s">
        <v>24</v>
      </c>
      <c r="AX43" s="31" t="s">
        <v>24</v>
      </c>
      <c r="AY43" s="30">
        <v>20512556981.880001</v>
      </c>
      <c r="AZ43" s="31">
        <v>0.85128185888258001</v>
      </c>
      <c r="BA43" s="31" t="s">
        <v>24</v>
      </c>
      <c r="BB43" s="31" t="s">
        <v>24</v>
      </c>
    </row>
    <row r="44" spans="1:54" s="1" customFormat="1" x14ac:dyDescent="0.25">
      <c r="A44" s="11" t="s">
        <v>39</v>
      </c>
      <c r="B44" s="8" t="s">
        <v>40</v>
      </c>
      <c r="C44" s="30" t="s">
        <v>24</v>
      </c>
      <c r="D44" s="31" t="s">
        <v>24</v>
      </c>
      <c r="E44" s="31" t="s">
        <v>24</v>
      </c>
      <c r="F44" s="31" t="s">
        <v>24</v>
      </c>
      <c r="G44" s="30" t="s">
        <v>24</v>
      </c>
      <c r="H44" s="31" t="s">
        <v>24</v>
      </c>
      <c r="I44" s="31" t="s">
        <v>24</v>
      </c>
      <c r="J44" s="31" t="s">
        <v>24</v>
      </c>
      <c r="K44" s="30" t="s">
        <v>24</v>
      </c>
      <c r="L44" s="31" t="s">
        <v>24</v>
      </c>
      <c r="M44" s="31" t="s">
        <v>24</v>
      </c>
      <c r="N44" s="31" t="s">
        <v>24</v>
      </c>
      <c r="O44" s="30">
        <v>2736633777.9400001</v>
      </c>
      <c r="P44" s="31">
        <v>0.30859927087772998</v>
      </c>
      <c r="Q44" s="31" t="s">
        <v>24</v>
      </c>
      <c r="R44" s="31" t="s">
        <v>24</v>
      </c>
      <c r="S44" s="30" t="s">
        <v>24</v>
      </c>
      <c r="T44" s="31" t="s">
        <v>24</v>
      </c>
      <c r="U44" s="31" t="s">
        <v>24</v>
      </c>
      <c r="V44" s="31" t="s">
        <v>24</v>
      </c>
      <c r="W44" s="30">
        <v>423815905.10000002</v>
      </c>
      <c r="X44" s="31">
        <v>1</v>
      </c>
      <c r="Y44" s="31" t="s">
        <v>24</v>
      </c>
      <c r="Z44" s="31" t="s">
        <v>24</v>
      </c>
      <c r="AA44" s="30">
        <v>423074753.75999999</v>
      </c>
      <c r="AB44" s="31">
        <v>6.5231088436250001E-2</v>
      </c>
      <c r="AC44" s="31" t="s">
        <v>24</v>
      </c>
      <c r="AD44" s="31" t="s">
        <v>24</v>
      </c>
      <c r="AE44" s="30">
        <v>3583524436.8000002</v>
      </c>
      <c r="AF44" s="31">
        <v>0.15376039725391</v>
      </c>
      <c r="AG44" s="31" t="s">
        <v>24</v>
      </c>
      <c r="AH44" s="31" t="s">
        <v>24</v>
      </c>
      <c r="AI44" s="30" t="s">
        <v>24</v>
      </c>
      <c r="AJ44" s="31" t="s">
        <v>24</v>
      </c>
      <c r="AK44" s="31" t="s">
        <v>24</v>
      </c>
      <c r="AL44" s="31" t="s">
        <v>24</v>
      </c>
      <c r="AM44" s="30" t="s">
        <v>24</v>
      </c>
      <c r="AN44" s="31" t="s">
        <v>24</v>
      </c>
      <c r="AO44" s="31" t="s">
        <v>24</v>
      </c>
      <c r="AP44" s="31" t="s">
        <v>24</v>
      </c>
      <c r="AQ44" s="30" t="s">
        <v>24</v>
      </c>
      <c r="AR44" s="31" t="s">
        <v>24</v>
      </c>
      <c r="AS44" s="31" t="s">
        <v>24</v>
      </c>
      <c r="AT44" s="31" t="s">
        <v>24</v>
      </c>
      <c r="AU44" s="30" t="s">
        <v>24</v>
      </c>
      <c r="AV44" s="31" t="s">
        <v>24</v>
      </c>
      <c r="AW44" s="31" t="s">
        <v>24</v>
      </c>
      <c r="AX44" s="31" t="s">
        <v>24</v>
      </c>
      <c r="AY44" s="30">
        <v>3583524436.8000002</v>
      </c>
      <c r="AZ44" s="31">
        <v>0.14871814111741999</v>
      </c>
      <c r="BA44" s="31" t="s">
        <v>24</v>
      </c>
      <c r="BB44" s="31" t="s">
        <v>24</v>
      </c>
    </row>
    <row r="45" spans="1:54" s="1" customFormat="1" x14ac:dyDescent="0.25">
      <c r="A45" s="9" t="s">
        <v>54</v>
      </c>
      <c r="B45" s="10" t="s">
        <v>24</v>
      </c>
      <c r="C45" s="34">
        <v>198941160.43000001</v>
      </c>
      <c r="D45" s="35">
        <v>9.2059443214400002E-3</v>
      </c>
      <c r="E45" s="35">
        <v>0.12</v>
      </c>
      <c r="F45" s="35">
        <v>0.1108</v>
      </c>
      <c r="G45" s="34" t="s">
        <v>24</v>
      </c>
      <c r="H45" s="35" t="s">
        <v>24</v>
      </c>
      <c r="I45" s="35" t="s">
        <v>24</v>
      </c>
      <c r="J45" s="35" t="s">
        <v>24</v>
      </c>
      <c r="K45" s="34">
        <v>516215105.74000001</v>
      </c>
      <c r="L45" s="35">
        <v>4.5031012253160002E-2</v>
      </c>
      <c r="M45" s="35">
        <v>0.15</v>
      </c>
      <c r="N45" s="35">
        <v>0.105</v>
      </c>
      <c r="O45" s="34" t="s">
        <v>24</v>
      </c>
      <c r="P45" s="35" t="s">
        <v>24</v>
      </c>
      <c r="Q45" s="35" t="s">
        <v>24</v>
      </c>
      <c r="R45" s="35" t="s">
        <v>24</v>
      </c>
      <c r="S45" s="34" t="s">
        <v>24</v>
      </c>
      <c r="T45" s="35" t="s">
        <v>24</v>
      </c>
      <c r="U45" s="35" t="s">
        <v>24</v>
      </c>
      <c r="V45" s="35" t="s">
        <v>24</v>
      </c>
      <c r="W45" s="34" t="s">
        <v>24</v>
      </c>
      <c r="X45" s="35" t="s">
        <v>24</v>
      </c>
      <c r="Y45" s="35" t="s">
        <v>24</v>
      </c>
      <c r="Z45" s="35" t="s">
        <v>24</v>
      </c>
      <c r="AA45" s="34">
        <v>197705736.49000001</v>
      </c>
      <c r="AB45" s="35">
        <v>7.9201095469000002E-4</v>
      </c>
      <c r="AC45" s="35">
        <v>0.15</v>
      </c>
      <c r="AD45" s="35">
        <v>0.1492</v>
      </c>
      <c r="AE45" s="34">
        <v>912862002.65999997</v>
      </c>
      <c r="AF45" s="35">
        <v>7.9241651244000004E-4</v>
      </c>
      <c r="AG45" s="35">
        <v>0.14349999999999999</v>
      </c>
      <c r="AH45" s="35">
        <v>0.14269999999999999</v>
      </c>
      <c r="AI45" s="34" t="s">
        <v>24</v>
      </c>
      <c r="AJ45" s="35" t="s">
        <v>24</v>
      </c>
      <c r="AK45" s="35" t="s">
        <v>24</v>
      </c>
      <c r="AL45" s="35" t="s">
        <v>24</v>
      </c>
      <c r="AM45" s="34" t="s">
        <v>24</v>
      </c>
      <c r="AN45" s="35" t="s">
        <v>24</v>
      </c>
      <c r="AO45" s="35" t="s">
        <v>24</v>
      </c>
      <c r="AP45" s="35" t="s">
        <v>24</v>
      </c>
      <c r="AQ45" s="34" t="s">
        <v>24</v>
      </c>
      <c r="AR45" s="35" t="s">
        <v>24</v>
      </c>
      <c r="AS45" s="35" t="s">
        <v>24</v>
      </c>
      <c r="AT45" s="35" t="s">
        <v>24</v>
      </c>
      <c r="AU45" s="34">
        <v>42635769.609999999</v>
      </c>
      <c r="AV45" s="35">
        <v>4.9986254692999999E-4</v>
      </c>
      <c r="AW45" s="35">
        <v>0.15</v>
      </c>
      <c r="AX45" s="35">
        <v>0.14949999999999999</v>
      </c>
      <c r="AY45" s="34">
        <v>955497772.26999998</v>
      </c>
      <c r="AZ45" s="35">
        <v>7.4183227713000004E-4</v>
      </c>
      <c r="BA45" s="35">
        <v>0.14380000000000001</v>
      </c>
      <c r="BB45" s="35">
        <v>0.1431</v>
      </c>
    </row>
    <row r="46" spans="1:54" s="1" customFormat="1" x14ac:dyDescent="0.25">
      <c r="A46" s="11" t="s">
        <v>36</v>
      </c>
      <c r="B46" s="8" t="s">
        <v>37</v>
      </c>
      <c r="C46" s="30">
        <v>198941160.43000001</v>
      </c>
      <c r="D46" s="31">
        <v>1</v>
      </c>
      <c r="E46" s="31" t="s">
        <v>24</v>
      </c>
      <c r="F46" s="31" t="s">
        <v>24</v>
      </c>
      <c r="G46" s="30" t="s">
        <v>24</v>
      </c>
      <c r="H46" s="31" t="s">
        <v>24</v>
      </c>
      <c r="I46" s="31" t="s">
        <v>24</v>
      </c>
      <c r="J46" s="31" t="s">
        <v>24</v>
      </c>
      <c r="K46" s="30" t="s">
        <v>24</v>
      </c>
      <c r="L46" s="31" t="s">
        <v>24</v>
      </c>
      <c r="M46" s="31" t="s">
        <v>24</v>
      </c>
      <c r="N46" s="31" t="s">
        <v>24</v>
      </c>
      <c r="O46" s="30" t="s">
        <v>24</v>
      </c>
      <c r="P46" s="31" t="s">
        <v>24</v>
      </c>
      <c r="Q46" s="31" t="s">
        <v>24</v>
      </c>
      <c r="R46" s="31" t="s">
        <v>24</v>
      </c>
      <c r="S46" s="30" t="s">
        <v>24</v>
      </c>
      <c r="T46" s="31" t="s">
        <v>24</v>
      </c>
      <c r="U46" s="31" t="s">
        <v>24</v>
      </c>
      <c r="V46" s="31" t="s">
        <v>24</v>
      </c>
      <c r="W46" s="30" t="s">
        <v>24</v>
      </c>
      <c r="X46" s="31" t="s">
        <v>24</v>
      </c>
      <c r="Y46" s="31" t="s">
        <v>24</v>
      </c>
      <c r="Z46" s="31" t="s">
        <v>24</v>
      </c>
      <c r="AA46" s="30" t="s">
        <v>24</v>
      </c>
      <c r="AB46" s="31" t="s">
        <v>24</v>
      </c>
      <c r="AC46" s="31" t="s">
        <v>24</v>
      </c>
      <c r="AD46" s="31" t="s">
        <v>24</v>
      </c>
      <c r="AE46" s="30">
        <v>198941160.43000001</v>
      </c>
      <c r="AF46" s="31">
        <v>0.21793125340993999</v>
      </c>
      <c r="AG46" s="31" t="s">
        <v>24</v>
      </c>
      <c r="AH46" s="31" t="s">
        <v>24</v>
      </c>
      <c r="AI46" s="30" t="s">
        <v>24</v>
      </c>
      <c r="AJ46" s="31" t="s">
        <v>24</v>
      </c>
      <c r="AK46" s="31" t="s">
        <v>24</v>
      </c>
      <c r="AL46" s="31" t="s">
        <v>24</v>
      </c>
      <c r="AM46" s="30" t="s">
        <v>24</v>
      </c>
      <c r="AN46" s="31" t="s">
        <v>24</v>
      </c>
      <c r="AO46" s="31" t="s">
        <v>24</v>
      </c>
      <c r="AP46" s="31" t="s">
        <v>24</v>
      </c>
      <c r="AQ46" s="30" t="s">
        <v>24</v>
      </c>
      <c r="AR46" s="31" t="s">
        <v>24</v>
      </c>
      <c r="AS46" s="31" t="s">
        <v>24</v>
      </c>
      <c r="AT46" s="31" t="s">
        <v>24</v>
      </c>
      <c r="AU46" s="30" t="s">
        <v>24</v>
      </c>
      <c r="AV46" s="31" t="s">
        <v>24</v>
      </c>
      <c r="AW46" s="31" t="s">
        <v>24</v>
      </c>
      <c r="AX46" s="31" t="s">
        <v>24</v>
      </c>
      <c r="AY46" s="30">
        <v>198941160.43000001</v>
      </c>
      <c r="AZ46" s="31">
        <v>0.20820682810947</v>
      </c>
      <c r="BA46" s="31" t="s">
        <v>24</v>
      </c>
      <c r="BB46" s="31" t="s">
        <v>24</v>
      </c>
    </row>
    <row r="47" spans="1:54" s="1" customFormat="1" x14ac:dyDescent="0.25">
      <c r="A47" s="11" t="s">
        <v>39</v>
      </c>
      <c r="B47" s="8" t="s">
        <v>40</v>
      </c>
      <c r="C47" s="30" t="s">
        <v>24</v>
      </c>
      <c r="D47" s="31" t="s">
        <v>24</v>
      </c>
      <c r="E47" s="31" t="s">
        <v>24</v>
      </c>
      <c r="F47" s="31" t="s">
        <v>24</v>
      </c>
      <c r="G47" s="30" t="s">
        <v>24</v>
      </c>
      <c r="H47" s="31" t="s">
        <v>24</v>
      </c>
      <c r="I47" s="31" t="s">
        <v>24</v>
      </c>
      <c r="J47" s="31" t="s">
        <v>24</v>
      </c>
      <c r="K47" s="30">
        <v>516215105.74000001</v>
      </c>
      <c r="L47" s="31">
        <v>1</v>
      </c>
      <c r="M47" s="31" t="s">
        <v>24</v>
      </c>
      <c r="N47" s="31" t="s">
        <v>24</v>
      </c>
      <c r="O47" s="30" t="s">
        <v>24</v>
      </c>
      <c r="P47" s="31" t="s">
        <v>24</v>
      </c>
      <c r="Q47" s="31" t="s">
        <v>24</v>
      </c>
      <c r="R47" s="31" t="s">
        <v>24</v>
      </c>
      <c r="S47" s="30" t="s">
        <v>24</v>
      </c>
      <c r="T47" s="31" t="s">
        <v>24</v>
      </c>
      <c r="U47" s="31" t="s">
        <v>24</v>
      </c>
      <c r="V47" s="31" t="s">
        <v>24</v>
      </c>
      <c r="W47" s="30" t="s">
        <v>24</v>
      </c>
      <c r="X47" s="31" t="s">
        <v>24</v>
      </c>
      <c r="Y47" s="31" t="s">
        <v>24</v>
      </c>
      <c r="Z47" s="31" t="s">
        <v>24</v>
      </c>
      <c r="AA47" s="30">
        <v>197705736.49000001</v>
      </c>
      <c r="AB47" s="31">
        <v>1</v>
      </c>
      <c r="AC47" s="31" t="s">
        <v>24</v>
      </c>
      <c r="AD47" s="31" t="s">
        <v>24</v>
      </c>
      <c r="AE47" s="30">
        <v>713920842.23000002</v>
      </c>
      <c r="AF47" s="31">
        <v>0.78206874659005998</v>
      </c>
      <c r="AG47" s="31" t="s">
        <v>24</v>
      </c>
      <c r="AH47" s="31" t="s">
        <v>24</v>
      </c>
      <c r="AI47" s="30" t="s">
        <v>24</v>
      </c>
      <c r="AJ47" s="31" t="s">
        <v>24</v>
      </c>
      <c r="AK47" s="31" t="s">
        <v>24</v>
      </c>
      <c r="AL47" s="31" t="s">
        <v>24</v>
      </c>
      <c r="AM47" s="30" t="s">
        <v>24</v>
      </c>
      <c r="AN47" s="31" t="s">
        <v>24</v>
      </c>
      <c r="AO47" s="31" t="s">
        <v>24</v>
      </c>
      <c r="AP47" s="31" t="s">
        <v>24</v>
      </c>
      <c r="AQ47" s="30" t="s">
        <v>24</v>
      </c>
      <c r="AR47" s="31" t="s">
        <v>24</v>
      </c>
      <c r="AS47" s="31" t="s">
        <v>24</v>
      </c>
      <c r="AT47" s="31" t="s">
        <v>24</v>
      </c>
      <c r="AU47" s="30">
        <v>42635769.609999999</v>
      </c>
      <c r="AV47" s="31">
        <v>1</v>
      </c>
      <c r="AW47" s="31" t="s">
        <v>24</v>
      </c>
      <c r="AX47" s="31" t="s">
        <v>24</v>
      </c>
      <c r="AY47" s="30">
        <v>756556611.84000003</v>
      </c>
      <c r="AZ47" s="31">
        <v>0.79179317189053</v>
      </c>
      <c r="BA47" s="31" t="s">
        <v>24</v>
      </c>
      <c r="BB47" s="31" t="s">
        <v>24</v>
      </c>
    </row>
    <row r="48" spans="1:54" s="1" customFormat="1" x14ac:dyDescent="0.25">
      <c r="A48" s="12" t="s">
        <v>55</v>
      </c>
      <c r="B48" s="26" t="s">
        <v>24</v>
      </c>
      <c r="C48" s="32">
        <v>151547699.63999999</v>
      </c>
      <c r="D48" s="33">
        <v>7.0128257114499999E-3</v>
      </c>
      <c r="E48" s="33" t="s">
        <v>24</v>
      </c>
      <c r="F48" s="33" t="s">
        <v>24</v>
      </c>
      <c r="G48" s="32">
        <v>1974576058.1600001</v>
      </c>
      <c r="H48" s="33">
        <v>7.3820239950200001E-3</v>
      </c>
      <c r="I48" s="33" t="s">
        <v>24</v>
      </c>
      <c r="J48" s="33" t="s">
        <v>24</v>
      </c>
      <c r="K48" s="32">
        <v>337128759.81</v>
      </c>
      <c r="L48" s="33">
        <v>2.9408766123059999E-2</v>
      </c>
      <c r="M48" s="33" t="s">
        <v>24</v>
      </c>
      <c r="N48" s="33" t="s">
        <v>24</v>
      </c>
      <c r="O48" s="32">
        <v>8337075017.9399996</v>
      </c>
      <c r="P48" s="33">
        <v>2.1381429371879999E-2</v>
      </c>
      <c r="Q48" s="33" t="s">
        <v>24</v>
      </c>
      <c r="R48" s="33" t="s">
        <v>24</v>
      </c>
      <c r="S48" s="32">
        <v>2053087762.4300001</v>
      </c>
      <c r="T48" s="33">
        <v>1.0177791478839999E-2</v>
      </c>
      <c r="U48" s="33" t="s">
        <v>24</v>
      </c>
      <c r="V48" s="33" t="s">
        <v>24</v>
      </c>
      <c r="W48" s="32">
        <v>1564555363.1700001</v>
      </c>
      <c r="X48" s="33">
        <v>0.1538241121234</v>
      </c>
      <c r="Y48" s="33" t="s">
        <v>24</v>
      </c>
      <c r="Z48" s="33" t="s">
        <v>24</v>
      </c>
      <c r="AA48" s="32">
        <v>7610819861.9499998</v>
      </c>
      <c r="AB48" s="33">
        <v>3.0489012670239998E-2</v>
      </c>
      <c r="AC48" s="33" t="s">
        <v>24</v>
      </c>
      <c r="AD48" s="33" t="s">
        <v>24</v>
      </c>
      <c r="AE48" s="32">
        <v>22028790523.099998</v>
      </c>
      <c r="AF48" s="33">
        <v>1.9122252113379999E-2</v>
      </c>
      <c r="AG48" s="33" t="s">
        <v>24</v>
      </c>
      <c r="AH48" s="33" t="s">
        <v>24</v>
      </c>
      <c r="AI48" s="32">
        <v>565532088.94000006</v>
      </c>
      <c r="AJ48" s="33">
        <v>2.5388304023779999E-2</v>
      </c>
      <c r="AK48" s="33" t="s">
        <v>24</v>
      </c>
      <c r="AL48" s="33" t="s">
        <v>24</v>
      </c>
      <c r="AM48" s="32">
        <v>360336168.12</v>
      </c>
      <c r="AN48" s="33">
        <v>1.266292287946E-2</v>
      </c>
      <c r="AO48" s="33" t="s">
        <v>24</v>
      </c>
      <c r="AP48" s="33" t="s">
        <v>24</v>
      </c>
      <c r="AQ48" s="32">
        <v>925868257.05999994</v>
      </c>
      <c r="AR48" s="33">
        <v>1.8250433300030001E-2</v>
      </c>
      <c r="AS48" s="33" t="s">
        <v>24</v>
      </c>
      <c r="AT48" s="33" t="s">
        <v>24</v>
      </c>
      <c r="AU48" s="32">
        <v>2284813852.6199999</v>
      </c>
      <c r="AV48" s="33">
        <v>2.6787199623079998E-2</v>
      </c>
      <c r="AW48" s="33" t="s">
        <v>24</v>
      </c>
      <c r="AX48" s="33" t="s">
        <v>24</v>
      </c>
      <c r="AY48" s="32">
        <v>25239472632.779999</v>
      </c>
      <c r="AZ48" s="33">
        <v>1.959549880721E-2</v>
      </c>
      <c r="BA48" s="33" t="s">
        <v>24</v>
      </c>
      <c r="BB48" s="33" t="s">
        <v>24</v>
      </c>
    </row>
    <row r="49" spans="1:54" s="1" customFormat="1" x14ac:dyDescent="0.25">
      <c r="A49" s="9" t="s">
        <v>56</v>
      </c>
      <c r="B49" s="10" t="s">
        <v>24</v>
      </c>
      <c r="C49" s="34" t="s">
        <v>24</v>
      </c>
      <c r="D49" s="35" t="s">
        <v>24</v>
      </c>
      <c r="E49" s="35" t="s">
        <v>24</v>
      </c>
      <c r="F49" s="35" t="s">
        <v>24</v>
      </c>
      <c r="G49" s="34" t="s">
        <v>24</v>
      </c>
      <c r="H49" s="35" t="s">
        <v>24</v>
      </c>
      <c r="I49" s="35" t="s">
        <v>24</v>
      </c>
      <c r="J49" s="35" t="s">
        <v>24</v>
      </c>
      <c r="K49" s="34" t="s">
        <v>24</v>
      </c>
      <c r="L49" s="35" t="s">
        <v>24</v>
      </c>
      <c r="M49" s="35" t="s">
        <v>24</v>
      </c>
      <c r="N49" s="35" t="s">
        <v>24</v>
      </c>
      <c r="O49" s="34" t="s">
        <v>24</v>
      </c>
      <c r="P49" s="35" t="s">
        <v>24</v>
      </c>
      <c r="Q49" s="35" t="s">
        <v>24</v>
      </c>
      <c r="R49" s="35" t="s">
        <v>24</v>
      </c>
      <c r="S49" s="34" t="s">
        <v>24</v>
      </c>
      <c r="T49" s="35" t="s">
        <v>24</v>
      </c>
      <c r="U49" s="35" t="s">
        <v>24</v>
      </c>
      <c r="V49" s="35" t="s">
        <v>24</v>
      </c>
      <c r="W49" s="34" t="s">
        <v>24</v>
      </c>
      <c r="X49" s="35" t="s">
        <v>24</v>
      </c>
      <c r="Y49" s="35" t="s">
        <v>24</v>
      </c>
      <c r="Z49" s="35" t="s">
        <v>24</v>
      </c>
      <c r="AA49" s="34" t="s">
        <v>24</v>
      </c>
      <c r="AB49" s="35" t="s">
        <v>24</v>
      </c>
      <c r="AC49" s="35" t="s">
        <v>24</v>
      </c>
      <c r="AD49" s="35" t="s">
        <v>24</v>
      </c>
      <c r="AE49" s="34" t="s">
        <v>24</v>
      </c>
      <c r="AF49" s="35" t="s">
        <v>24</v>
      </c>
      <c r="AG49" s="35" t="s">
        <v>24</v>
      </c>
      <c r="AH49" s="35" t="s">
        <v>24</v>
      </c>
      <c r="AI49" s="34">
        <v>33771893.210000001</v>
      </c>
      <c r="AJ49" s="35">
        <v>1.51611395541E-3</v>
      </c>
      <c r="AK49" s="35">
        <v>0.13500000000000001</v>
      </c>
      <c r="AL49" s="35">
        <v>0.13350000000000001</v>
      </c>
      <c r="AM49" s="34" t="s">
        <v>24</v>
      </c>
      <c r="AN49" s="35" t="s">
        <v>24</v>
      </c>
      <c r="AO49" s="35" t="s">
        <v>24</v>
      </c>
      <c r="AP49" s="35" t="s">
        <v>24</v>
      </c>
      <c r="AQ49" s="34">
        <v>33771893.210000001</v>
      </c>
      <c r="AR49" s="35">
        <v>6.6570128066E-4</v>
      </c>
      <c r="AS49" s="35">
        <v>0.13500000000000001</v>
      </c>
      <c r="AT49" s="35">
        <v>0.1343</v>
      </c>
      <c r="AU49" s="34" t="s">
        <v>24</v>
      </c>
      <c r="AV49" s="35" t="s">
        <v>24</v>
      </c>
      <c r="AW49" s="35" t="s">
        <v>24</v>
      </c>
      <c r="AX49" s="35" t="s">
        <v>24</v>
      </c>
      <c r="AY49" s="34">
        <v>33771893.210000001</v>
      </c>
      <c r="AZ49" s="35">
        <v>2.6219925539999999E-5</v>
      </c>
      <c r="BA49" s="35">
        <v>0.13500000000000001</v>
      </c>
      <c r="BB49" s="35">
        <v>0.13500000000000001</v>
      </c>
    </row>
    <row r="50" spans="1:54" s="1" customFormat="1" x14ac:dyDescent="0.25">
      <c r="A50" s="11" t="s">
        <v>39</v>
      </c>
      <c r="B50" s="8" t="s">
        <v>43</v>
      </c>
      <c r="C50" s="30" t="s">
        <v>24</v>
      </c>
      <c r="D50" s="31" t="s">
        <v>24</v>
      </c>
      <c r="E50" s="31" t="s">
        <v>24</v>
      </c>
      <c r="F50" s="31" t="s">
        <v>24</v>
      </c>
      <c r="G50" s="30" t="s">
        <v>24</v>
      </c>
      <c r="H50" s="31" t="s">
        <v>24</v>
      </c>
      <c r="I50" s="31" t="s">
        <v>24</v>
      </c>
      <c r="J50" s="31" t="s">
        <v>24</v>
      </c>
      <c r="K50" s="30" t="s">
        <v>24</v>
      </c>
      <c r="L50" s="31" t="s">
        <v>24</v>
      </c>
      <c r="M50" s="31" t="s">
        <v>24</v>
      </c>
      <c r="N50" s="31" t="s">
        <v>24</v>
      </c>
      <c r="O50" s="30" t="s">
        <v>24</v>
      </c>
      <c r="P50" s="31" t="s">
        <v>24</v>
      </c>
      <c r="Q50" s="31" t="s">
        <v>24</v>
      </c>
      <c r="R50" s="31" t="s">
        <v>24</v>
      </c>
      <c r="S50" s="30" t="s">
        <v>24</v>
      </c>
      <c r="T50" s="31" t="s">
        <v>24</v>
      </c>
      <c r="U50" s="31" t="s">
        <v>24</v>
      </c>
      <c r="V50" s="31" t="s">
        <v>24</v>
      </c>
      <c r="W50" s="30" t="s">
        <v>24</v>
      </c>
      <c r="X50" s="31" t="s">
        <v>24</v>
      </c>
      <c r="Y50" s="31" t="s">
        <v>24</v>
      </c>
      <c r="Z50" s="31" t="s">
        <v>24</v>
      </c>
      <c r="AA50" s="30" t="s">
        <v>24</v>
      </c>
      <c r="AB50" s="31" t="s">
        <v>24</v>
      </c>
      <c r="AC50" s="31" t="s">
        <v>24</v>
      </c>
      <c r="AD50" s="31" t="s">
        <v>24</v>
      </c>
      <c r="AE50" s="30" t="s">
        <v>24</v>
      </c>
      <c r="AF50" s="31" t="s">
        <v>24</v>
      </c>
      <c r="AG50" s="31" t="s">
        <v>24</v>
      </c>
      <c r="AH50" s="31" t="s">
        <v>24</v>
      </c>
      <c r="AI50" s="30">
        <v>33771893.210000001</v>
      </c>
      <c r="AJ50" s="31">
        <v>1</v>
      </c>
      <c r="AK50" s="31" t="s">
        <v>24</v>
      </c>
      <c r="AL50" s="31" t="s">
        <v>24</v>
      </c>
      <c r="AM50" s="30" t="s">
        <v>24</v>
      </c>
      <c r="AN50" s="31" t="s">
        <v>24</v>
      </c>
      <c r="AO50" s="31" t="s">
        <v>24</v>
      </c>
      <c r="AP50" s="31" t="s">
        <v>24</v>
      </c>
      <c r="AQ50" s="30">
        <v>33771893.210000001</v>
      </c>
      <c r="AR50" s="31">
        <v>1</v>
      </c>
      <c r="AS50" s="31" t="s">
        <v>24</v>
      </c>
      <c r="AT50" s="31" t="s">
        <v>24</v>
      </c>
      <c r="AU50" s="30" t="s">
        <v>24</v>
      </c>
      <c r="AV50" s="31" t="s">
        <v>24</v>
      </c>
      <c r="AW50" s="31" t="s">
        <v>24</v>
      </c>
      <c r="AX50" s="31" t="s">
        <v>24</v>
      </c>
      <c r="AY50" s="30">
        <v>33771893.210000001</v>
      </c>
      <c r="AZ50" s="31">
        <v>1</v>
      </c>
      <c r="BA50" s="31" t="s">
        <v>24</v>
      </c>
      <c r="BB50" s="31" t="s">
        <v>24</v>
      </c>
    </row>
    <row r="51" spans="1:54" s="1" customFormat="1" x14ac:dyDescent="0.25">
      <c r="A51" s="9" t="s">
        <v>57</v>
      </c>
      <c r="B51" s="10" t="s">
        <v>24</v>
      </c>
      <c r="C51" s="34">
        <v>36327859.399999999</v>
      </c>
      <c r="D51" s="35">
        <v>1.68106112496E-3</v>
      </c>
      <c r="E51" s="35">
        <v>0.12</v>
      </c>
      <c r="F51" s="35">
        <v>0.1183</v>
      </c>
      <c r="G51" s="34">
        <v>679268375.5</v>
      </c>
      <c r="H51" s="35">
        <v>2.53946938447E-3</v>
      </c>
      <c r="I51" s="35">
        <v>0.12</v>
      </c>
      <c r="J51" s="35">
        <v>0.11749999999999999</v>
      </c>
      <c r="K51" s="34">
        <v>31138165.199999999</v>
      </c>
      <c r="L51" s="35">
        <v>2.7162767673200002E-3</v>
      </c>
      <c r="M51" s="35">
        <v>0.12</v>
      </c>
      <c r="N51" s="35">
        <v>0.1173</v>
      </c>
      <c r="O51" s="34">
        <v>2903154730.5900002</v>
      </c>
      <c r="P51" s="35">
        <v>7.4454886988700002E-3</v>
      </c>
      <c r="Q51" s="35">
        <v>0.1346</v>
      </c>
      <c r="R51" s="35">
        <v>0.12720000000000001</v>
      </c>
      <c r="S51" s="34">
        <v>311381652</v>
      </c>
      <c r="T51" s="35">
        <v>1.5436152230700001E-3</v>
      </c>
      <c r="U51" s="35">
        <v>0.12</v>
      </c>
      <c r="V51" s="35">
        <v>0.11849999999999999</v>
      </c>
      <c r="W51" s="34" t="s">
        <v>24</v>
      </c>
      <c r="X51" s="35" t="s">
        <v>24</v>
      </c>
      <c r="Y51" s="35" t="s">
        <v>24</v>
      </c>
      <c r="Z51" s="35" t="s">
        <v>24</v>
      </c>
      <c r="AA51" s="34">
        <v>1671618246.4100001</v>
      </c>
      <c r="AB51" s="35">
        <v>6.6965176970500001E-3</v>
      </c>
      <c r="AC51" s="35">
        <v>0.12189999999999999</v>
      </c>
      <c r="AD51" s="35">
        <v>0.1152</v>
      </c>
      <c r="AE51" s="34">
        <v>5632889029.1000004</v>
      </c>
      <c r="AF51" s="35">
        <v>4.8896703624400004E-3</v>
      </c>
      <c r="AG51" s="35">
        <v>0.12809999999999999</v>
      </c>
      <c r="AH51" s="35">
        <v>0.1232</v>
      </c>
      <c r="AI51" s="34">
        <v>313078611</v>
      </c>
      <c r="AJ51" s="35">
        <v>1.40549671979E-2</v>
      </c>
      <c r="AK51" s="35">
        <v>0.12</v>
      </c>
      <c r="AL51" s="35">
        <v>0.10589999999999999</v>
      </c>
      <c r="AM51" s="34" t="s">
        <v>24</v>
      </c>
      <c r="AN51" s="35" t="s">
        <v>24</v>
      </c>
      <c r="AO51" s="35" t="s">
        <v>24</v>
      </c>
      <c r="AP51" s="35" t="s">
        <v>24</v>
      </c>
      <c r="AQ51" s="34">
        <v>313078611</v>
      </c>
      <c r="AR51" s="35">
        <v>6.1713102961999996E-3</v>
      </c>
      <c r="AS51" s="35">
        <v>0.12</v>
      </c>
      <c r="AT51" s="35">
        <v>0.1138</v>
      </c>
      <c r="AU51" s="34">
        <v>625025916</v>
      </c>
      <c r="AV51" s="35">
        <v>7.3278153326500001E-3</v>
      </c>
      <c r="AW51" s="35">
        <v>0.12</v>
      </c>
      <c r="AX51" s="35">
        <v>0.11269999999999999</v>
      </c>
      <c r="AY51" s="34">
        <v>6570993556.1000004</v>
      </c>
      <c r="AZ51" s="35">
        <v>5.1016080353200001E-3</v>
      </c>
      <c r="BA51" s="35">
        <v>0.127</v>
      </c>
      <c r="BB51" s="35">
        <v>0.12189999999999999</v>
      </c>
    </row>
    <row r="52" spans="1:54" s="1" customFormat="1" x14ac:dyDescent="0.25">
      <c r="A52" s="11" t="s">
        <v>36</v>
      </c>
      <c r="B52" s="8" t="s">
        <v>37</v>
      </c>
      <c r="C52" s="30">
        <v>36327859.399999999</v>
      </c>
      <c r="D52" s="31">
        <v>1</v>
      </c>
      <c r="E52" s="31" t="s">
        <v>24</v>
      </c>
      <c r="F52" s="31" t="s">
        <v>24</v>
      </c>
      <c r="G52" s="30">
        <v>679268375.5</v>
      </c>
      <c r="H52" s="31">
        <v>1</v>
      </c>
      <c r="I52" s="31" t="s">
        <v>24</v>
      </c>
      <c r="J52" s="31" t="s">
        <v>24</v>
      </c>
      <c r="K52" s="30">
        <v>31138165.199999999</v>
      </c>
      <c r="L52" s="31">
        <v>1</v>
      </c>
      <c r="M52" s="31" t="s">
        <v>24</v>
      </c>
      <c r="N52" s="31" t="s">
        <v>24</v>
      </c>
      <c r="O52" s="30">
        <v>1485726180.3699999</v>
      </c>
      <c r="P52" s="31">
        <v>0.51176265760662998</v>
      </c>
      <c r="Q52" s="31" t="s">
        <v>24</v>
      </c>
      <c r="R52" s="31" t="s">
        <v>24</v>
      </c>
      <c r="S52" s="30">
        <v>311381652</v>
      </c>
      <c r="T52" s="31">
        <v>1</v>
      </c>
      <c r="U52" s="31" t="s">
        <v>24</v>
      </c>
      <c r="V52" s="31" t="s">
        <v>24</v>
      </c>
      <c r="W52" s="30" t="s">
        <v>24</v>
      </c>
      <c r="X52" s="31" t="s">
        <v>24</v>
      </c>
      <c r="Y52" s="31" t="s">
        <v>24</v>
      </c>
      <c r="Z52" s="31" t="s">
        <v>24</v>
      </c>
      <c r="AA52" s="30">
        <v>1565739241.7</v>
      </c>
      <c r="AB52" s="31">
        <v>0.93666077470895004</v>
      </c>
      <c r="AC52" s="31" t="s">
        <v>24</v>
      </c>
      <c r="AD52" s="31" t="s">
        <v>24</v>
      </c>
      <c r="AE52" s="30">
        <v>4109581474.1700001</v>
      </c>
      <c r="AF52" s="31">
        <v>0.72956904581991999</v>
      </c>
      <c r="AG52" s="31" t="s">
        <v>24</v>
      </c>
      <c r="AH52" s="31" t="s">
        <v>24</v>
      </c>
      <c r="AI52" s="30">
        <v>313078611</v>
      </c>
      <c r="AJ52" s="31">
        <v>1</v>
      </c>
      <c r="AK52" s="31" t="s">
        <v>24</v>
      </c>
      <c r="AL52" s="31" t="s">
        <v>24</v>
      </c>
      <c r="AM52" s="30" t="s">
        <v>24</v>
      </c>
      <c r="AN52" s="31" t="s">
        <v>24</v>
      </c>
      <c r="AO52" s="31" t="s">
        <v>24</v>
      </c>
      <c r="AP52" s="31" t="s">
        <v>24</v>
      </c>
      <c r="AQ52" s="30">
        <v>313078611</v>
      </c>
      <c r="AR52" s="31">
        <v>1</v>
      </c>
      <c r="AS52" s="31" t="s">
        <v>24</v>
      </c>
      <c r="AT52" s="31" t="s">
        <v>24</v>
      </c>
      <c r="AU52" s="30">
        <v>625025916</v>
      </c>
      <c r="AV52" s="31">
        <v>1</v>
      </c>
      <c r="AW52" s="31" t="s">
        <v>24</v>
      </c>
      <c r="AX52" s="31" t="s">
        <v>24</v>
      </c>
      <c r="AY52" s="30">
        <v>5047686001.1700001</v>
      </c>
      <c r="AZ52" s="31">
        <v>0.76817698238101995</v>
      </c>
      <c r="BA52" s="31" t="s">
        <v>24</v>
      </c>
      <c r="BB52" s="31" t="s">
        <v>24</v>
      </c>
    </row>
    <row r="53" spans="1:54" s="1" customFormat="1" x14ac:dyDescent="0.25">
      <c r="A53" s="11" t="s">
        <v>39</v>
      </c>
      <c r="B53" s="8" t="s">
        <v>40</v>
      </c>
      <c r="C53" s="30" t="s">
        <v>24</v>
      </c>
      <c r="D53" s="31" t="s">
        <v>24</v>
      </c>
      <c r="E53" s="31" t="s">
        <v>24</v>
      </c>
      <c r="F53" s="31" t="s">
        <v>24</v>
      </c>
      <c r="G53" s="30" t="s">
        <v>24</v>
      </c>
      <c r="H53" s="31" t="s">
        <v>24</v>
      </c>
      <c r="I53" s="31" t="s">
        <v>24</v>
      </c>
      <c r="J53" s="31" t="s">
        <v>24</v>
      </c>
      <c r="K53" s="30" t="s">
        <v>24</v>
      </c>
      <c r="L53" s="31" t="s">
        <v>24</v>
      </c>
      <c r="M53" s="31" t="s">
        <v>24</v>
      </c>
      <c r="N53" s="31" t="s">
        <v>24</v>
      </c>
      <c r="O53" s="30">
        <v>1417428550.22</v>
      </c>
      <c r="P53" s="31">
        <v>0.48823734239337002</v>
      </c>
      <c r="Q53" s="31" t="s">
        <v>24</v>
      </c>
      <c r="R53" s="31" t="s">
        <v>24</v>
      </c>
      <c r="S53" s="30" t="s">
        <v>24</v>
      </c>
      <c r="T53" s="31" t="s">
        <v>24</v>
      </c>
      <c r="U53" s="31" t="s">
        <v>24</v>
      </c>
      <c r="V53" s="31" t="s">
        <v>24</v>
      </c>
      <c r="W53" s="30" t="s">
        <v>24</v>
      </c>
      <c r="X53" s="31" t="s">
        <v>24</v>
      </c>
      <c r="Y53" s="31" t="s">
        <v>24</v>
      </c>
      <c r="Z53" s="31" t="s">
        <v>24</v>
      </c>
      <c r="AA53" s="30">
        <v>105879004.70999999</v>
      </c>
      <c r="AB53" s="31">
        <v>6.3339225291050003E-2</v>
      </c>
      <c r="AC53" s="31" t="s">
        <v>24</v>
      </c>
      <c r="AD53" s="31" t="s">
        <v>24</v>
      </c>
      <c r="AE53" s="30">
        <v>1523307554.9300001</v>
      </c>
      <c r="AF53" s="31">
        <v>0.27043095418008001</v>
      </c>
      <c r="AG53" s="31" t="s">
        <v>24</v>
      </c>
      <c r="AH53" s="31" t="s">
        <v>24</v>
      </c>
      <c r="AI53" s="30" t="s">
        <v>24</v>
      </c>
      <c r="AJ53" s="31" t="s">
        <v>24</v>
      </c>
      <c r="AK53" s="31" t="s">
        <v>24</v>
      </c>
      <c r="AL53" s="31" t="s">
        <v>24</v>
      </c>
      <c r="AM53" s="30" t="s">
        <v>24</v>
      </c>
      <c r="AN53" s="31" t="s">
        <v>24</v>
      </c>
      <c r="AO53" s="31" t="s">
        <v>24</v>
      </c>
      <c r="AP53" s="31" t="s">
        <v>24</v>
      </c>
      <c r="AQ53" s="30" t="s">
        <v>24</v>
      </c>
      <c r="AR53" s="31" t="s">
        <v>24</v>
      </c>
      <c r="AS53" s="31" t="s">
        <v>24</v>
      </c>
      <c r="AT53" s="31" t="s">
        <v>24</v>
      </c>
      <c r="AU53" s="30" t="s">
        <v>24</v>
      </c>
      <c r="AV53" s="31" t="s">
        <v>24</v>
      </c>
      <c r="AW53" s="31" t="s">
        <v>24</v>
      </c>
      <c r="AX53" s="31" t="s">
        <v>24</v>
      </c>
      <c r="AY53" s="30">
        <v>1523307554.9300001</v>
      </c>
      <c r="AZ53" s="31">
        <v>0.23182301761898</v>
      </c>
      <c r="BA53" s="31" t="s">
        <v>24</v>
      </c>
      <c r="BB53" s="31" t="s">
        <v>24</v>
      </c>
    </row>
    <row r="54" spans="1:54" s="1" customFormat="1" ht="15" customHeight="1" x14ac:dyDescent="0.25">
      <c r="A54" s="9" t="s">
        <v>58</v>
      </c>
      <c r="B54" s="10" t="s">
        <v>24</v>
      </c>
      <c r="C54" s="34" t="s">
        <v>24</v>
      </c>
      <c r="D54" s="35" t="s">
        <v>24</v>
      </c>
      <c r="E54" s="35" t="s">
        <v>24</v>
      </c>
      <c r="F54" s="35" t="s">
        <v>24</v>
      </c>
      <c r="G54" s="34" t="s">
        <v>24</v>
      </c>
      <c r="H54" s="35" t="s">
        <v>24</v>
      </c>
      <c r="I54" s="35" t="s">
        <v>24</v>
      </c>
      <c r="J54" s="35" t="s">
        <v>24</v>
      </c>
      <c r="K54" s="34" t="s">
        <v>24</v>
      </c>
      <c r="L54" s="35" t="s">
        <v>24</v>
      </c>
      <c r="M54" s="35" t="s">
        <v>24</v>
      </c>
      <c r="N54" s="35" t="s">
        <v>24</v>
      </c>
      <c r="O54" s="34" t="s">
        <v>24</v>
      </c>
      <c r="P54" s="35" t="s">
        <v>24</v>
      </c>
      <c r="Q54" s="35" t="s">
        <v>24</v>
      </c>
      <c r="R54" s="35" t="s">
        <v>24</v>
      </c>
      <c r="S54" s="34" t="s">
        <v>24</v>
      </c>
      <c r="T54" s="35" t="s">
        <v>24</v>
      </c>
      <c r="U54" s="35" t="s">
        <v>24</v>
      </c>
      <c r="V54" s="35" t="s">
        <v>24</v>
      </c>
      <c r="W54" s="34" t="s">
        <v>24</v>
      </c>
      <c r="X54" s="35" t="s">
        <v>24</v>
      </c>
      <c r="Y54" s="35" t="s">
        <v>24</v>
      </c>
      <c r="Z54" s="35" t="s">
        <v>24</v>
      </c>
      <c r="AA54" s="34">
        <v>244450788.66999999</v>
      </c>
      <c r="AB54" s="35">
        <v>9.7927205323000005E-4</v>
      </c>
      <c r="AC54" s="35">
        <v>0.13500000000000001</v>
      </c>
      <c r="AD54" s="35">
        <v>0.13400000000000001</v>
      </c>
      <c r="AE54" s="34">
        <v>244450788.66999999</v>
      </c>
      <c r="AF54" s="35">
        <v>2.1219728815E-4</v>
      </c>
      <c r="AG54" s="35">
        <v>0.13500000000000001</v>
      </c>
      <c r="AH54" s="35">
        <v>0.1348</v>
      </c>
      <c r="AI54" s="34">
        <v>10720158.73</v>
      </c>
      <c r="AJ54" s="35">
        <v>4.8125765865999999E-4</v>
      </c>
      <c r="AK54" s="35">
        <v>0.13500000000000001</v>
      </c>
      <c r="AL54" s="35">
        <v>0.13450000000000001</v>
      </c>
      <c r="AM54" s="34" t="s">
        <v>24</v>
      </c>
      <c r="AN54" s="35" t="s">
        <v>24</v>
      </c>
      <c r="AO54" s="35" t="s">
        <v>24</v>
      </c>
      <c r="AP54" s="35" t="s">
        <v>24</v>
      </c>
      <c r="AQ54" s="34">
        <v>10720158.73</v>
      </c>
      <c r="AR54" s="35">
        <v>2.1131250626E-4</v>
      </c>
      <c r="AS54" s="35">
        <v>0.13500000000000001</v>
      </c>
      <c r="AT54" s="35">
        <v>0.1348</v>
      </c>
      <c r="AU54" s="34" t="s">
        <v>24</v>
      </c>
      <c r="AV54" s="35" t="s">
        <v>24</v>
      </c>
      <c r="AW54" s="35" t="s">
        <v>24</v>
      </c>
      <c r="AX54" s="35" t="s">
        <v>24</v>
      </c>
      <c r="AY54" s="34">
        <v>255170947.40000001</v>
      </c>
      <c r="AZ54" s="35">
        <v>1.9811039906000001E-4</v>
      </c>
      <c r="BA54" s="35">
        <v>0.13500000000000001</v>
      </c>
      <c r="BB54" s="35">
        <v>0.1348</v>
      </c>
    </row>
    <row r="55" spans="1:54" s="1" customFormat="1" x14ac:dyDescent="0.25">
      <c r="A55" s="11" t="s">
        <v>39</v>
      </c>
      <c r="B55" s="8" t="s">
        <v>43</v>
      </c>
      <c r="C55" s="30" t="s">
        <v>24</v>
      </c>
      <c r="D55" s="31" t="s">
        <v>24</v>
      </c>
      <c r="E55" s="31" t="s">
        <v>24</v>
      </c>
      <c r="F55" s="31" t="s">
        <v>24</v>
      </c>
      <c r="G55" s="30" t="s">
        <v>24</v>
      </c>
      <c r="H55" s="31" t="s">
        <v>24</v>
      </c>
      <c r="I55" s="31" t="s">
        <v>24</v>
      </c>
      <c r="J55" s="31" t="s">
        <v>24</v>
      </c>
      <c r="K55" s="30" t="s">
        <v>24</v>
      </c>
      <c r="L55" s="31" t="s">
        <v>24</v>
      </c>
      <c r="M55" s="31" t="s">
        <v>24</v>
      </c>
      <c r="N55" s="31" t="s">
        <v>24</v>
      </c>
      <c r="O55" s="30" t="s">
        <v>24</v>
      </c>
      <c r="P55" s="31" t="s">
        <v>24</v>
      </c>
      <c r="Q55" s="31" t="s">
        <v>24</v>
      </c>
      <c r="R55" s="31" t="s">
        <v>24</v>
      </c>
      <c r="S55" s="30" t="s">
        <v>24</v>
      </c>
      <c r="T55" s="31" t="s">
        <v>24</v>
      </c>
      <c r="U55" s="31" t="s">
        <v>24</v>
      </c>
      <c r="V55" s="31" t="s">
        <v>24</v>
      </c>
      <c r="W55" s="30" t="s">
        <v>24</v>
      </c>
      <c r="X55" s="31" t="s">
        <v>24</v>
      </c>
      <c r="Y55" s="31" t="s">
        <v>24</v>
      </c>
      <c r="Z55" s="31" t="s">
        <v>24</v>
      </c>
      <c r="AA55" s="30">
        <v>244450788.66999999</v>
      </c>
      <c r="AB55" s="31">
        <v>1</v>
      </c>
      <c r="AC55" s="31" t="s">
        <v>24</v>
      </c>
      <c r="AD55" s="31" t="s">
        <v>24</v>
      </c>
      <c r="AE55" s="30">
        <v>244450788.66999999</v>
      </c>
      <c r="AF55" s="31">
        <v>1</v>
      </c>
      <c r="AG55" s="31" t="s">
        <v>24</v>
      </c>
      <c r="AH55" s="31" t="s">
        <v>24</v>
      </c>
      <c r="AI55" s="30">
        <v>10720158.73</v>
      </c>
      <c r="AJ55" s="31">
        <v>1</v>
      </c>
      <c r="AK55" s="31" t="s">
        <v>24</v>
      </c>
      <c r="AL55" s="31" t="s">
        <v>24</v>
      </c>
      <c r="AM55" s="30" t="s">
        <v>24</v>
      </c>
      <c r="AN55" s="31" t="s">
        <v>24</v>
      </c>
      <c r="AO55" s="31" t="s">
        <v>24</v>
      </c>
      <c r="AP55" s="31" t="s">
        <v>24</v>
      </c>
      <c r="AQ55" s="30">
        <v>10720158.73</v>
      </c>
      <c r="AR55" s="31">
        <v>1</v>
      </c>
      <c r="AS55" s="31" t="s">
        <v>24</v>
      </c>
      <c r="AT55" s="31" t="s">
        <v>24</v>
      </c>
      <c r="AU55" s="30" t="s">
        <v>24</v>
      </c>
      <c r="AV55" s="31" t="s">
        <v>24</v>
      </c>
      <c r="AW55" s="31" t="s">
        <v>24</v>
      </c>
      <c r="AX55" s="31" t="s">
        <v>24</v>
      </c>
      <c r="AY55" s="30">
        <v>255170947.40000001</v>
      </c>
      <c r="AZ55" s="31">
        <v>1</v>
      </c>
      <c r="BA55" s="31" t="s">
        <v>24</v>
      </c>
      <c r="BB55" s="31" t="s">
        <v>24</v>
      </c>
    </row>
    <row r="56" spans="1:54" s="1" customFormat="1" x14ac:dyDescent="0.25">
      <c r="A56" s="9" t="s">
        <v>114</v>
      </c>
      <c r="B56" s="10" t="s">
        <v>24</v>
      </c>
      <c r="C56" s="34" t="s">
        <v>24</v>
      </c>
      <c r="D56" s="35" t="s">
        <v>24</v>
      </c>
      <c r="E56" s="35" t="s">
        <v>24</v>
      </c>
      <c r="F56" s="35" t="s">
        <v>24</v>
      </c>
      <c r="G56" s="34" t="s">
        <v>24</v>
      </c>
      <c r="H56" s="35" t="s">
        <v>24</v>
      </c>
      <c r="I56" s="35" t="s">
        <v>24</v>
      </c>
      <c r="J56" s="35" t="s">
        <v>24</v>
      </c>
      <c r="K56" s="34" t="s">
        <v>24</v>
      </c>
      <c r="L56" s="35" t="s">
        <v>24</v>
      </c>
      <c r="M56" s="35" t="s">
        <v>24</v>
      </c>
      <c r="N56" s="35" t="s">
        <v>24</v>
      </c>
      <c r="O56" s="34">
        <v>155392804.65000001</v>
      </c>
      <c r="P56" s="35">
        <v>3.9852349540000001E-4</v>
      </c>
      <c r="Q56" s="35">
        <v>0.13500000000000001</v>
      </c>
      <c r="R56" s="35">
        <v>0.1346</v>
      </c>
      <c r="S56" s="34" t="s">
        <v>24</v>
      </c>
      <c r="T56" s="35" t="s">
        <v>24</v>
      </c>
      <c r="U56" s="35" t="s">
        <v>24</v>
      </c>
      <c r="V56" s="35" t="s">
        <v>24</v>
      </c>
      <c r="W56" s="34" t="s">
        <v>24</v>
      </c>
      <c r="X56" s="35" t="s">
        <v>24</v>
      </c>
      <c r="Y56" s="35" t="s">
        <v>24</v>
      </c>
      <c r="Z56" s="35" t="s">
        <v>24</v>
      </c>
      <c r="AA56" s="34" t="s">
        <v>24</v>
      </c>
      <c r="AB56" s="35" t="s">
        <v>24</v>
      </c>
      <c r="AC56" s="35" t="s">
        <v>24</v>
      </c>
      <c r="AD56" s="35" t="s">
        <v>24</v>
      </c>
      <c r="AE56" s="34">
        <v>155392804.65000001</v>
      </c>
      <c r="AF56" s="35">
        <v>1.3488985625000001E-4</v>
      </c>
      <c r="AG56" s="35">
        <v>0.13500000000000001</v>
      </c>
      <c r="AH56" s="35">
        <v>0.13489999999999999</v>
      </c>
      <c r="AI56" s="34" t="s">
        <v>24</v>
      </c>
      <c r="AJ56" s="35" t="s">
        <v>24</v>
      </c>
      <c r="AK56" s="35" t="s">
        <v>24</v>
      </c>
      <c r="AL56" s="35" t="s">
        <v>24</v>
      </c>
      <c r="AM56" s="34" t="s">
        <v>24</v>
      </c>
      <c r="AN56" s="35" t="s">
        <v>24</v>
      </c>
      <c r="AO56" s="35" t="s">
        <v>24</v>
      </c>
      <c r="AP56" s="35" t="s">
        <v>24</v>
      </c>
      <c r="AQ56" s="34" t="s">
        <v>24</v>
      </c>
      <c r="AR56" s="35" t="s">
        <v>24</v>
      </c>
      <c r="AS56" s="35" t="s">
        <v>24</v>
      </c>
      <c r="AT56" s="35" t="s">
        <v>24</v>
      </c>
      <c r="AU56" s="34" t="s">
        <v>24</v>
      </c>
      <c r="AV56" s="35" t="s">
        <v>24</v>
      </c>
      <c r="AW56" s="35" t="s">
        <v>24</v>
      </c>
      <c r="AX56" s="35" t="s">
        <v>24</v>
      </c>
      <c r="AY56" s="34">
        <v>155392804.65000001</v>
      </c>
      <c r="AZ56" s="35">
        <v>1.2064434002E-4</v>
      </c>
      <c r="BA56" s="35">
        <v>0.13500000000000001</v>
      </c>
      <c r="BB56" s="35">
        <v>0.13489999999999999</v>
      </c>
    </row>
    <row r="57" spans="1:54" s="1" customFormat="1" x14ac:dyDescent="0.25">
      <c r="A57" s="11" t="s">
        <v>39</v>
      </c>
      <c r="B57" s="8" t="s">
        <v>43</v>
      </c>
      <c r="C57" s="30" t="s">
        <v>24</v>
      </c>
      <c r="D57" s="31" t="s">
        <v>24</v>
      </c>
      <c r="E57" s="31" t="s">
        <v>24</v>
      </c>
      <c r="F57" s="31" t="s">
        <v>24</v>
      </c>
      <c r="G57" s="30" t="s">
        <v>24</v>
      </c>
      <c r="H57" s="31" t="s">
        <v>24</v>
      </c>
      <c r="I57" s="31" t="s">
        <v>24</v>
      </c>
      <c r="J57" s="31" t="s">
        <v>24</v>
      </c>
      <c r="K57" s="30" t="s">
        <v>24</v>
      </c>
      <c r="L57" s="31" t="s">
        <v>24</v>
      </c>
      <c r="M57" s="31" t="s">
        <v>24</v>
      </c>
      <c r="N57" s="31" t="s">
        <v>24</v>
      </c>
      <c r="O57" s="30">
        <v>155392804.65000001</v>
      </c>
      <c r="P57" s="31">
        <v>1</v>
      </c>
      <c r="Q57" s="31" t="s">
        <v>24</v>
      </c>
      <c r="R57" s="31" t="s">
        <v>24</v>
      </c>
      <c r="S57" s="30" t="s">
        <v>24</v>
      </c>
      <c r="T57" s="31" t="s">
        <v>24</v>
      </c>
      <c r="U57" s="31" t="s">
        <v>24</v>
      </c>
      <c r="V57" s="31" t="s">
        <v>24</v>
      </c>
      <c r="W57" s="30" t="s">
        <v>24</v>
      </c>
      <c r="X57" s="31" t="s">
        <v>24</v>
      </c>
      <c r="Y57" s="31" t="s">
        <v>24</v>
      </c>
      <c r="Z57" s="31" t="s">
        <v>24</v>
      </c>
      <c r="AA57" s="30" t="s">
        <v>24</v>
      </c>
      <c r="AB57" s="31" t="s">
        <v>24</v>
      </c>
      <c r="AC57" s="31" t="s">
        <v>24</v>
      </c>
      <c r="AD57" s="31" t="s">
        <v>24</v>
      </c>
      <c r="AE57" s="30">
        <v>155392804.65000001</v>
      </c>
      <c r="AF57" s="31">
        <v>1</v>
      </c>
      <c r="AG57" s="31" t="s">
        <v>24</v>
      </c>
      <c r="AH57" s="31" t="s">
        <v>24</v>
      </c>
      <c r="AI57" s="30" t="s">
        <v>24</v>
      </c>
      <c r="AJ57" s="31" t="s">
        <v>24</v>
      </c>
      <c r="AK57" s="31" t="s">
        <v>24</v>
      </c>
      <c r="AL57" s="31" t="s">
        <v>24</v>
      </c>
      <c r="AM57" s="30" t="s">
        <v>24</v>
      </c>
      <c r="AN57" s="31" t="s">
        <v>24</v>
      </c>
      <c r="AO57" s="31" t="s">
        <v>24</v>
      </c>
      <c r="AP57" s="31" t="s">
        <v>24</v>
      </c>
      <c r="AQ57" s="30" t="s">
        <v>24</v>
      </c>
      <c r="AR57" s="31" t="s">
        <v>24</v>
      </c>
      <c r="AS57" s="31" t="s">
        <v>24</v>
      </c>
      <c r="AT57" s="31" t="s">
        <v>24</v>
      </c>
      <c r="AU57" s="30" t="s">
        <v>24</v>
      </c>
      <c r="AV57" s="31" t="s">
        <v>24</v>
      </c>
      <c r="AW57" s="31" t="s">
        <v>24</v>
      </c>
      <c r="AX57" s="31" t="s">
        <v>24</v>
      </c>
      <c r="AY57" s="30">
        <v>155392804.65000001</v>
      </c>
      <c r="AZ57" s="31">
        <v>1</v>
      </c>
      <c r="BA57" s="31" t="s">
        <v>24</v>
      </c>
      <c r="BB57" s="31" t="s">
        <v>24</v>
      </c>
    </row>
    <row r="58" spans="1:54" s="1" customFormat="1" x14ac:dyDescent="0.25">
      <c r="A58" s="9" t="s">
        <v>59</v>
      </c>
      <c r="B58" s="10" t="s">
        <v>24</v>
      </c>
      <c r="C58" s="34">
        <v>115219840.23999999</v>
      </c>
      <c r="D58" s="35">
        <v>5.3317645864800001E-3</v>
      </c>
      <c r="E58" s="35">
        <v>0.12</v>
      </c>
      <c r="F58" s="35">
        <v>0.1147</v>
      </c>
      <c r="G58" s="34">
        <v>1295307682.6600001</v>
      </c>
      <c r="H58" s="35">
        <v>4.8425546105500001E-3</v>
      </c>
      <c r="I58" s="35">
        <v>0.12</v>
      </c>
      <c r="J58" s="35">
        <v>0.1152</v>
      </c>
      <c r="K58" s="34">
        <v>305990594.61000001</v>
      </c>
      <c r="L58" s="35">
        <v>2.669248935574E-2</v>
      </c>
      <c r="M58" s="35">
        <v>0.1235</v>
      </c>
      <c r="N58" s="35">
        <v>9.6799999999999997E-2</v>
      </c>
      <c r="O58" s="34">
        <v>5278527482.6999998</v>
      </c>
      <c r="P58" s="35">
        <v>1.3537417177610001E-2</v>
      </c>
      <c r="Q58" s="35">
        <v>0.12</v>
      </c>
      <c r="R58" s="35">
        <v>0.1065</v>
      </c>
      <c r="S58" s="34">
        <v>1741706110.4300001</v>
      </c>
      <c r="T58" s="35">
        <v>8.6341762557699993E-3</v>
      </c>
      <c r="U58" s="35">
        <v>0.12</v>
      </c>
      <c r="V58" s="35">
        <v>0.1114</v>
      </c>
      <c r="W58" s="34">
        <v>1564555363.1700001</v>
      </c>
      <c r="X58" s="35">
        <v>0.1538241121234</v>
      </c>
      <c r="Y58" s="35">
        <v>0.14910000000000001</v>
      </c>
      <c r="Z58" s="35">
        <v>-4.7000000000000002E-3</v>
      </c>
      <c r="AA58" s="34">
        <v>5694750826.8699999</v>
      </c>
      <c r="AB58" s="35">
        <v>2.2813222919960002E-2</v>
      </c>
      <c r="AC58" s="35">
        <v>0.12790000000000001</v>
      </c>
      <c r="AD58" s="35">
        <v>0.1051</v>
      </c>
      <c r="AE58" s="34">
        <v>15996057900.68</v>
      </c>
      <c r="AF58" s="35">
        <v>1.388549460653E-2</v>
      </c>
      <c r="AG58" s="35">
        <v>0.12570000000000001</v>
      </c>
      <c r="AH58" s="35">
        <v>0.1118</v>
      </c>
      <c r="AI58" s="34">
        <v>207961426</v>
      </c>
      <c r="AJ58" s="35">
        <v>9.33596521181E-3</v>
      </c>
      <c r="AK58" s="35">
        <v>0.12</v>
      </c>
      <c r="AL58" s="35">
        <v>0.11070000000000001</v>
      </c>
      <c r="AM58" s="34">
        <v>360336168.12</v>
      </c>
      <c r="AN58" s="35">
        <v>1.266292287946E-2</v>
      </c>
      <c r="AO58" s="35">
        <v>0.12</v>
      </c>
      <c r="AP58" s="35">
        <v>0.10730000000000001</v>
      </c>
      <c r="AQ58" s="34">
        <v>568297594.12</v>
      </c>
      <c r="AR58" s="35">
        <v>1.120210921691E-2</v>
      </c>
      <c r="AS58" s="35">
        <v>0.12</v>
      </c>
      <c r="AT58" s="35">
        <v>0.10879999999999999</v>
      </c>
      <c r="AU58" s="34">
        <v>1659787936.6199999</v>
      </c>
      <c r="AV58" s="35">
        <v>1.9459384290429999E-2</v>
      </c>
      <c r="AW58" s="35">
        <v>0.12</v>
      </c>
      <c r="AX58" s="35">
        <v>0.10050000000000001</v>
      </c>
      <c r="AY58" s="34">
        <v>18224143431.419998</v>
      </c>
      <c r="AZ58" s="35">
        <v>1.414891610726E-2</v>
      </c>
      <c r="BA58" s="35">
        <v>0.125</v>
      </c>
      <c r="BB58" s="35">
        <v>0.1109</v>
      </c>
    </row>
    <row r="59" spans="1:54" s="1" customFormat="1" x14ac:dyDescent="0.25">
      <c r="A59" s="11" t="s">
        <v>36</v>
      </c>
      <c r="B59" s="8" t="s">
        <v>37</v>
      </c>
      <c r="C59" s="30">
        <v>115219840.23999999</v>
      </c>
      <c r="D59" s="31">
        <v>1</v>
      </c>
      <c r="E59" s="31" t="s">
        <v>24</v>
      </c>
      <c r="F59" s="31" t="s">
        <v>24</v>
      </c>
      <c r="G59" s="30">
        <v>1295307682.6600001</v>
      </c>
      <c r="H59" s="31">
        <v>1</v>
      </c>
      <c r="I59" s="31" t="s">
        <v>24</v>
      </c>
      <c r="J59" s="31" t="s">
        <v>24</v>
      </c>
      <c r="K59" s="30">
        <v>270347316</v>
      </c>
      <c r="L59" s="31">
        <v>0.88351511700733998</v>
      </c>
      <c r="M59" s="31" t="s">
        <v>24</v>
      </c>
      <c r="N59" s="31" t="s">
        <v>24</v>
      </c>
      <c r="O59" s="30">
        <v>5278527482.6999998</v>
      </c>
      <c r="P59" s="31">
        <v>1</v>
      </c>
      <c r="Q59" s="31" t="s">
        <v>24</v>
      </c>
      <c r="R59" s="31" t="s">
        <v>24</v>
      </c>
      <c r="S59" s="30">
        <v>1741706110.4300001</v>
      </c>
      <c r="T59" s="31">
        <v>1</v>
      </c>
      <c r="U59" s="31" t="s">
        <v>24</v>
      </c>
      <c r="V59" s="31" t="s">
        <v>24</v>
      </c>
      <c r="W59" s="30">
        <v>48462450</v>
      </c>
      <c r="X59" s="31">
        <v>3.097522218824E-2</v>
      </c>
      <c r="Y59" s="31" t="s">
        <v>24</v>
      </c>
      <c r="Z59" s="31" t="s">
        <v>24</v>
      </c>
      <c r="AA59" s="30">
        <v>4197520772.6900001</v>
      </c>
      <c r="AB59" s="31">
        <v>0.73708594112396997</v>
      </c>
      <c r="AC59" s="31" t="s">
        <v>24</v>
      </c>
      <c r="AD59" s="31" t="s">
        <v>24</v>
      </c>
      <c r="AE59" s="30">
        <v>12947091654.719999</v>
      </c>
      <c r="AF59" s="31">
        <v>0.80939264755785001</v>
      </c>
      <c r="AG59" s="31" t="s">
        <v>24</v>
      </c>
      <c r="AH59" s="31" t="s">
        <v>24</v>
      </c>
      <c r="AI59" s="30">
        <v>207961426</v>
      </c>
      <c r="AJ59" s="31">
        <v>1</v>
      </c>
      <c r="AK59" s="31" t="s">
        <v>24</v>
      </c>
      <c r="AL59" s="31" t="s">
        <v>24</v>
      </c>
      <c r="AM59" s="30">
        <v>360336168.12</v>
      </c>
      <c r="AN59" s="31">
        <v>1</v>
      </c>
      <c r="AO59" s="31" t="s">
        <v>24</v>
      </c>
      <c r="AP59" s="31" t="s">
        <v>24</v>
      </c>
      <c r="AQ59" s="30">
        <v>568297594.12</v>
      </c>
      <c r="AR59" s="31">
        <v>1</v>
      </c>
      <c r="AS59" s="31" t="s">
        <v>24</v>
      </c>
      <c r="AT59" s="31" t="s">
        <v>24</v>
      </c>
      <c r="AU59" s="30">
        <v>1659787936.6199999</v>
      </c>
      <c r="AV59" s="31">
        <v>1</v>
      </c>
      <c r="AW59" s="31" t="s">
        <v>24</v>
      </c>
      <c r="AX59" s="31" t="s">
        <v>24</v>
      </c>
      <c r="AY59" s="30">
        <v>15175177185.459999</v>
      </c>
      <c r="AZ59" s="31">
        <v>0.83269632082112999</v>
      </c>
      <c r="BA59" s="31" t="s">
        <v>24</v>
      </c>
      <c r="BB59" s="31" t="s">
        <v>24</v>
      </c>
    </row>
    <row r="60" spans="1:54" s="1" customFormat="1" ht="15" customHeight="1" x14ac:dyDescent="0.25">
      <c r="A60" s="11" t="s">
        <v>39</v>
      </c>
      <c r="B60" s="8" t="s">
        <v>40</v>
      </c>
      <c r="C60" s="30" t="s">
        <v>24</v>
      </c>
      <c r="D60" s="31" t="s">
        <v>24</v>
      </c>
      <c r="E60" s="31" t="s">
        <v>24</v>
      </c>
      <c r="F60" s="31" t="s">
        <v>24</v>
      </c>
      <c r="G60" s="30" t="s">
        <v>24</v>
      </c>
      <c r="H60" s="31" t="s">
        <v>24</v>
      </c>
      <c r="I60" s="31" t="s">
        <v>24</v>
      </c>
      <c r="J60" s="31" t="s">
        <v>24</v>
      </c>
      <c r="K60" s="30">
        <v>35643278.609999999</v>
      </c>
      <c r="L60" s="31">
        <v>0.11648488299265999</v>
      </c>
      <c r="M60" s="31" t="s">
        <v>24</v>
      </c>
      <c r="N60" s="31" t="s">
        <v>24</v>
      </c>
      <c r="O60" s="30" t="s">
        <v>24</v>
      </c>
      <c r="P60" s="31" t="s">
        <v>24</v>
      </c>
      <c r="Q60" s="31" t="s">
        <v>24</v>
      </c>
      <c r="R60" s="31" t="s">
        <v>24</v>
      </c>
      <c r="S60" s="30" t="s">
        <v>24</v>
      </c>
      <c r="T60" s="31" t="s">
        <v>24</v>
      </c>
      <c r="U60" s="31" t="s">
        <v>24</v>
      </c>
      <c r="V60" s="31" t="s">
        <v>24</v>
      </c>
      <c r="W60" s="30">
        <v>1516092913.1700001</v>
      </c>
      <c r="X60" s="31">
        <v>0.96902477781176</v>
      </c>
      <c r="Y60" s="31" t="s">
        <v>24</v>
      </c>
      <c r="Z60" s="31" t="s">
        <v>24</v>
      </c>
      <c r="AA60" s="30">
        <v>1497230054.1800001</v>
      </c>
      <c r="AB60" s="31">
        <v>0.26291405887602998</v>
      </c>
      <c r="AC60" s="31" t="s">
        <v>24</v>
      </c>
      <c r="AD60" s="31" t="s">
        <v>24</v>
      </c>
      <c r="AE60" s="30">
        <v>3048966245.96</v>
      </c>
      <c r="AF60" s="31">
        <v>0.19060735244214999</v>
      </c>
      <c r="AG60" s="31" t="s">
        <v>24</v>
      </c>
      <c r="AH60" s="31" t="s">
        <v>24</v>
      </c>
      <c r="AI60" s="30" t="s">
        <v>24</v>
      </c>
      <c r="AJ60" s="31" t="s">
        <v>24</v>
      </c>
      <c r="AK60" s="31" t="s">
        <v>24</v>
      </c>
      <c r="AL60" s="31" t="s">
        <v>24</v>
      </c>
      <c r="AM60" s="30" t="s">
        <v>24</v>
      </c>
      <c r="AN60" s="31" t="s">
        <v>24</v>
      </c>
      <c r="AO60" s="31" t="s">
        <v>24</v>
      </c>
      <c r="AP60" s="31" t="s">
        <v>24</v>
      </c>
      <c r="AQ60" s="30" t="s">
        <v>24</v>
      </c>
      <c r="AR60" s="31" t="s">
        <v>24</v>
      </c>
      <c r="AS60" s="31" t="s">
        <v>24</v>
      </c>
      <c r="AT60" s="31" t="s">
        <v>24</v>
      </c>
      <c r="AU60" s="30" t="s">
        <v>24</v>
      </c>
      <c r="AV60" s="31" t="s">
        <v>24</v>
      </c>
      <c r="AW60" s="31" t="s">
        <v>24</v>
      </c>
      <c r="AX60" s="31" t="s">
        <v>24</v>
      </c>
      <c r="AY60" s="30">
        <v>3048966245.96</v>
      </c>
      <c r="AZ60" s="31">
        <v>0.16730367917887001</v>
      </c>
      <c r="BA60" s="31" t="s">
        <v>24</v>
      </c>
      <c r="BB60" s="31" t="s">
        <v>24</v>
      </c>
    </row>
    <row r="61" spans="1:54" s="1" customFormat="1" x14ac:dyDescent="0.25">
      <c r="A61" s="12" t="s">
        <v>60</v>
      </c>
      <c r="B61" s="26" t="s">
        <v>24</v>
      </c>
      <c r="C61" s="32">
        <v>5041077.47</v>
      </c>
      <c r="D61" s="33">
        <v>2.3327439334000001E-4</v>
      </c>
      <c r="E61" s="33" t="s">
        <v>24</v>
      </c>
      <c r="F61" s="33" t="s">
        <v>24</v>
      </c>
      <c r="G61" s="32">
        <v>40141953.590000004</v>
      </c>
      <c r="H61" s="33">
        <v>1.5007214504999999E-4</v>
      </c>
      <c r="I61" s="33" t="s">
        <v>24</v>
      </c>
      <c r="J61" s="33" t="s">
        <v>24</v>
      </c>
      <c r="K61" s="32">
        <v>270453331.10000002</v>
      </c>
      <c r="L61" s="33">
        <v>2.3592465875659999E-2</v>
      </c>
      <c r="M61" s="33" t="s">
        <v>24</v>
      </c>
      <c r="N61" s="33" t="s">
        <v>24</v>
      </c>
      <c r="O61" s="32">
        <v>51321727.950000003</v>
      </c>
      <c r="P61" s="33">
        <v>1.3162073018E-4</v>
      </c>
      <c r="Q61" s="33" t="s">
        <v>24</v>
      </c>
      <c r="R61" s="33" t="s">
        <v>24</v>
      </c>
      <c r="S61" s="32" t="s">
        <v>24</v>
      </c>
      <c r="T61" s="33" t="s">
        <v>24</v>
      </c>
      <c r="U61" s="33" t="s">
        <v>24</v>
      </c>
      <c r="V61" s="33" t="s">
        <v>24</v>
      </c>
      <c r="W61" s="32" t="s">
        <v>24</v>
      </c>
      <c r="X61" s="33" t="s">
        <v>24</v>
      </c>
      <c r="Y61" s="33" t="s">
        <v>24</v>
      </c>
      <c r="Z61" s="33" t="s">
        <v>24</v>
      </c>
      <c r="AA61" s="32">
        <v>165548795.83000001</v>
      </c>
      <c r="AB61" s="33">
        <v>6.6318996181000003E-4</v>
      </c>
      <c r="AC61" s="33" t="s">
        <v>24</v>
      </c>
      <c r="AD61" s="33" t="s">
        <v>24</v>
      </c>
      <c r="AE61" s="32">
        <v>532506885.94</v>
      </c>
      <c r="AF61" s="33">
        <v>4.6224648213999999E-4</v>
      </c>
      <c r="AG61" s="33" t="s">
        <v>24</v>
      </c>
      <c r="AH61" s="33" t="s">
        <v>24</v>
      </c>
      <c r="AI61" s="32">
        <v>58837243.770000003</v>
      </c>
      <c r="AJ61" s="33">
        <v>2.6413670629300001E-3</v>
      </c>
      <c r="AK61" s="33" t="s">
        <v>24</v>
      </c>
      <c r="AL61" s="33" t="s">
        <v>24</v>
      </c>
      <c r="AM61" s="32" t="s">
        <v>24</v>
      </c>
      <c r="AN61" s="33" t="s">
        <v>24</v>
      </c>
      <c r="AO61" s="33" t="s">
        <v>24</v>
      </c>
      <c r="AP61" s="33" t="s">
        <v>24</v>
      </c>
      <c r="AQ61" s="32">
        <v>58837243.770000003</v>
      </c>
      <c r="AR61" s="33">
        <v>1.1597818423899999E-3</v>
      </c>
      <c r="AS61" s="33" t="s">
        <v>24</v>
      </c>
      <c r="AT61" s="33" t="s">
        <v>24</v>
      </c>
      <c r="AU61" s="32">
        <v>38419655.079999998</v>
      </c>
      <c r="AV61" s="33">
        <v>4.5043274264999999E-4</v>
      </c>
      <c r="AW61" s="33" t="s">
        <v>24</v>
      </c>
      <c r="AX61" s="33" t="s">
        <v>24</v>
      </c>
      <c r="AY61" s="32">
        <v>629763784.78999996</v>
      </c>
      <c r="AZ61" s="33">
        <v>4.8893792961999995E-4</v>
      </c>
      <c r="BA61" s="33" t="s">
        <v>24</v>
      </c>
      <c r="BB61" s="33" t="s">
        <v>24</v>
      </c>
    </row>
    <row r="62" spans="1:54" s="1" customFormat="1" x14ac:dyDescent="0.25">
      <c r="A62" s="9" t="s">
        <v>61</v>
      </c>
      <c r="B62" s="10" t="s">
        <v>24</v>
      </c>
      <c r="C62" s="34" t="s">
        <v>24</v>
      </c>
      <c r="D62" s="35" t="s">
        <v>24</v>
      </c>
      <c r="E62" s="35" t="s">
        <v>24</v>
      </c>
      <c r="F62" s="35" t="s">
        <v>24</v>
      </c>
      <c r="G62" s="34">
        <v>40141953.590000004</v>
      </c>
      <c r="H62" s="35">
        <v>1.5007214504999999E-4</v>
      </c>
      <c r="I62" s="35">
        <v>0.13500000000000001</v>
      </c>
      <c r="J62" s="35">
        <v>0.1348</v>
      </c>
      <c r="K62" s="34" t="s">
        <v>24</v>
      </c>
      <c r="L62" s="35" t="s">
        <v>24</v>
      </c>
      <c r="M62" s="35" t="s">
        <v>24</v>
      </c>
      <c r="N62" s="35" t="s">
        <v>24</v>
      </c>
      <c r="O62" s="34" t="s">
        <v>24</v>
      </c>
      <c r="P62" s="35" t="s">
        <v>24</v>
      </c>
      <c r="Q62" s="35" t="s">
        <v>24</v>
      </c>
      <c r="R62" s="35" t="s">
        <v>24</v>
      </c>
      <c r="S62" s="34" t="s">
        <v>24</v>
      </c>
      <c r="T62" s="35" t="s">
        <v>24</v>
      </c>
      <c r="U62" s="35" t="s">
        <v>24</v>
      </c>
      <c r="V62" s="35" t="s">
        <v>24</v>
      </c>
      <c r="W62" s="34" t="s">
        <v>24</v>
      </c>
      <c r="X62" s="35" t="s">
        <v>24</v>
      </c>
      <c r="Y62" s="35" t="s">
        <v>24</v>
      </c>
      <c r="Z62" s="35" t="s">
        <v>24</v>
      </c>
      <c r="AA62" s="34">
        <v>125041103.04000001</v>
      </c>
      <c r="AB62" s="35">
        <v>5.0091578096000001E-4</v>
      </c>
      <c r="AC62" s="35">
        <v>0.13500000000000001</v>
      </c>
      <c r="AD62" s="35">
        <v>0.13450000000000001</v>
      </c>
      <c r="AE62" s="34">
        <v>165183056.63</v>
      </c>
      <c r="AF62" s="35">
        <v>1.4338835582E-4</v>
      </c>
      <c r="AG62" s="35">
        <v>0.13500000000000001</v>
      </c>
      <c r="AH62" s="35">
        <v>0.13489999999999999</v>
      </c>
      <c r="AI62" s="34">
        <v>15550863.369999999</v>
      </c>
      <c r="AJ62" s="35">
        <v>6.9812138831999997E-4</v>
      </c>
      <c r="AK62" s="35">
        <v>0.13500000000000001</v>
      </c>
      <c r="AL62" s="35">
        <v>0.1343</v>
      </c>
      <c r="AM62" s="34" t="s">
        <v>24</v>
      </c>
      <c r="AN62" s="35" t="s">
        <v>24</v>
      </c>
      <c r="AO62" s="35" t="s">
        <v>24</v>
      </c>
      <c r="AP62" s="35" t="s">
        <v>24</v>
      </c>
      <c r="AQ62" s="34">
        <v>15550863.369999999</v>
      </c>
      <c r="AR62" s="35">
        <v>3.0653388592999999E-4</v>
      </c>
      <c r="AS62" s="35">
        <v>0.13500000000000001</v>
      </c>
      <c r="AT62" s="35">
        <v>0.13469999999999999</v>
      </c>
      <c r="AU62" s="34">
        <v>25918105.370000001</v>
      </c>
      <c r="AV62" s="35">
        <v>3.0386434396000001E-4</v>
      </c>
      <c r="AW62" s="35">
        <v>0.13500000000000001</v>
      </c>
      <c r="AX62" s="35">
        <v>0.13469999999999999</v>
      </c>
      <c r="AY62" s="34">
        <v>206652025.37</v>
      </c>
      <c r="AZ62" s="35">
        <v>1.6044113026999999E-4</v>
      </c>
      <c r="BA62" s="35">
        <v>0.13500000000000001</v>
      </c>
      <c r="BB62" s="35">
        <v>0.1348</v>
      </c>
    </row>
    <row r="63" spans="1:54" s="1" customFormat="1" x14ac:dyDescent="0.25">
      <c r="A63" s="11" t="s">
        <v>39</v>
      </c>
      <c r="B63" s="8" t="s">
        <v>43</v>
      </c>
      <c r="C63" s="30" t="s">
        <v>24</v>
      </c>
      <c r="D63" s="31" t="s">
        <v>24</v>
      </c>
      <c r="E63" s="31" t="s">
        <v>24</v>
      </c>
      <c r="F63" s="31" t="s">
        <v>24</v>
      </c>
      <c r="G63" s="30">
        <v>40141953.590000004</v>
      </c>
      <c r="H63" s="31">
        <v>1</v>
      </c>
      <c r="I63" s="31" t="s">
        <v>24</v>
      </c>
      <c r="J63" s="31" t="s">
        <v>24</v>
      </c>
      <c r="K63" s="30" t="s">
        <v>24</v>
      </c>
      <c r="L63" s="31" t="s">
        <v>24</v>
      </c>
      <c r="M63" s="31" t="s">
        <v>24</v>
      </c>
      <c r="N63" s="31" t="s">
        <v>24</v>
      </c>
      <c r="O63" s="30" t="s">
        <v>24</v>
      </c>
      <c r="P63" s="31" t="s">
        <v>24</v>
      </c>
      <c r="Q63" s="31" t="s">
        <v>24</v>
      </c>
      <c r="R63" s="31" t="s">
        <v>24</v>
      </c>
      <c r="S63" s="30" t="s">
        <v>24</v>
      </c>
      <c r="T63" s="31" t="s">
        <v>24</v>
      </c>
      <c r="U63" s="31" t="s">
        <v>24</v>
      </c>
      <c r="V63" s="31" t="s">
        <v>24</v>
      </c>
      <c r="W63" s="30" t="s">
        <v>24</v>
      </c>
      <c r="X63" s="31" t="s">
        <v>24</v>
      </c>
      <c r="Y63" s="31" t="s">
        <v>24</v>
      </c>
      <c r="Z63" s="31" t="s">
        <v>24</v>
      </c>
      <c r="AA63" s="30">
        <v>125041103.04000001</v>
      </c>
      <c r="AB63" s="31">
        <v>1</v>
      </c>
      <c r="AC63" s="31" t="s">
        <v>24</v>
      </c>
      <c r="AD63" s="31" t="s">
        <v>24</v>
      </c>
      <c r="AE63" s="30">
        <v>165183056.63</v>
      </c>
      <c r="AF63" s="31">
        <v>1</v>
      </c>
      <c r="AG63" s="31" t="s">
        <v>24</v>
      </c>
      <c r="AH63" s="31" t="s">
        <v>24</v>
      </c>
      <c r="AI63" s="30">
        <v>15550863.369999999</v>
      </c>
      <c r="AJ63" s="31">
        <v>1</v>
      </c>
      <c r="AK63" s="31" t="s">
        <v>24</v>
      </c>
      <c r="AL63" s="31" t="s">
        <v>24</v>
      </c>
      <c r="AM63" s="30" t="s">
        <v>24</v>
      </c>
      <c r="AN63" s="31" t="s">
        <v>24</v>
      </c>
      <c r="AO63" s="31" t="s">
        <v>24</v>
      </c>
      <c r="AP63" s="31" t="s">
        <v>24</v>
      </c>
      <c r="AQ63" s="30">
        <v>15550863.369999999</v>
      </c>
      <c r="AR63" s="31">
        <v>1</v>
      </c>
      <c r="AS63" s="31" t="s">
        <v>24</v>
      </c>
      <c r="AT63" s="31" t="s">
        <v>24</v>
      </c>
      <c r="AU63" s="30">
        <v>25918105.370000001</v>
      </c>
      <c r="AV63" s="31">
        <v>1</v>
      </c>
      <c r="AW63" s="31" t="s">
        <v>24</v>
      </c>
      <c r="AX63" s="31" t="s">
        <v>24</v>
      </c>
      <c r="AY63" s="30">
        <v>206652025.37</v>
      </c>
      <c r="AZ63" s="31">
        <v>1</v>
      </c>
      <c r="BA63" s="31" t="s">
        <v>24</v>
      </c>
      <c r="BB63" s="31" t="s">
        <v>24</v>
      </c>
    </row>
    <row r="64" spans="1:54" s="1" customFormat="1" x14ac:dyDescent="0.25">
      <c r="A64" s="9" t="s">
        <v>62</v>
      </c>
      <c r="B64" s="10" t="s">
        <v>24</v>
      </c>
      <c r="C64" s="34">
        <v>5041077.47</v>
      </c>
      <c r="D64" s="35">
        <v>2.3327439334000001E-4</v>
      </c>
      <c r="E64" s="35">
        <v>0.13500000000000001</v>
      </c>
      <c r="F64" s="35">
        <v>0.1348</v>
      </c>
      <c r="G64" s="34" t="s">
        <v>24</v>
      </c>
      <c r="H64" s="35" t="s">
        <v>24</v>
      </c>
      <c r="I64" s="35" t="s">
        <v>24</v>
      </c>
      <c r="J64" s="35" t="s">
        <v>24</v>
      </c>
      <c r="K64" s="34" t="s">
        <v>24</v>
      </c>
      <c r="L64" s="35" t="s">
        <v>24</v>
      </c>
      <c r="M64" s="35" t="s">
        <v>24</v>
      </c>
      <c r="N64" s="35" t="s">
        <v>24</v>
      </c>
      <c r="O64" s="34" t="s">
        <v>24</v>
      </c>
      <c r="P64" s="35" t="s">
        <v>24</v>
      </c>
      <c r="Q64" s="35" t="s">
        <v>24</v>
      </c>
      <c r="R64" s="35" t="s">
        <v>24</v>
      </c>
      <c r="S64" s="34" t="s">
        <v>24</v>
      </c>
      <c r="T64" s="35" t="s">
        <v>24</v>
      </c>
      <c r="U64" s="35" t="s">
        <v>24</v>
      </c>
      <c r="V64" s="35" t="s">
        <v>24</v>
      </c>
      <c r="W64" s="34" t="s">
        <v>24</v>
      </c>
      <c r="X64" s="35" t="s">
        <v>24</v>
      </c>
      <c r="Y64" s="35" t="s">
        <v>24</v>
      </c>
      <c r="Z64" s="35" t="s">
        <v>24</v>
      </c>
      <c r="AA64" s="34" t="s">
        <v>24</v>
      </c>
      <c r="AB64" s="35" t="s">
        <v>24</v>
      </c>
      <c r="AC64" s="35" t="s">
        <v>24</v>
      </c>
      <c r="AD64" s="35" t="s">
        <v>24</v>
      </c>
      <c r="AE64" s="34">
        <v>5041077.47</v>
      </c>
      <c r="AF64" s="35">
        <v>4.3759440299999997E-6</v>
      </c>
      <c r="AG64" s="35">
        <v>0.13500000000000001</v>
      </c>
      <c r="AH64" s="35">
        <v>0.13500000000000001</v>
      </c>
      <c r="AI64" s="34" t="s">
        <v>24</v>
      </c>
      <c r="AJ64" s="35" t="s">
        <v>24</v>
      </c>
      <c r="AK64" s="35" t="s">
        <v>24</v>
      </c>
      <c r="AL64" s="35" t="s">
        <v>24</v>
      </c>
      <c r="AM64" s="34" t="s">
        <v>24</v>
      </c>
      <c r="AN64" s="35" t="s">
        <v>24</v>
      </c>
      <c r="AO64" s="35" t="s">
        <v>24</v>
      </c>
      <c r="AP64" s="35" t="s">
        <v>24</v>
      </c>
      <c r="AQ64" s="34" t="s">
        <v>24</v>
      </c>
      <c r="AR64" s="35" t="s">
        <v>24</v>
      </c>
      <c r="AS64" s="35" t="s">
        <v>24</v>
      </c>
      <c r="AT64" s="35" t="s">
        <v>24</v>
      </c>
      <c r="AU64" s="34">
        <v>12501549.710000001</v>
      </c>
      <c r="AV64" s="35">
        <v>1.4656839869000001E-4</v>
      </c>
      <c r="AW64" s="35">
        <v>0.13500000000000001</v>
      </c>
      <c r="AX64" s="35">
        <v>0.13489999999999999</v>
      </c>
      <c r="AY64" s="34">
        <v>17542627.18</v>
      </c>
      <c r="AZ64" s="35">
        <v>1.361979844E-5</v>
      </c>
      <c r="BA64" s="35">
        <v>0.13500000000000001</v>
      </c>
      <c r="BB64" s="35">
        <v>0.13500000000000001</v>
      </c>
    </row>
    <row r="65" spans="1:54" s="1" customFormat="1" ht="15" customHeight="1" x14ac:dyDescent="0.25">
      <c r="A65" s="11" t="s">
        <v>39</v>
      </c>
      <c r="B65" s="8" t="s">
        <v>43</v>
      </c>
      <c r="C65" s="30">
        <v>5041077.47</v>
      </c>
      <c r="D65" s="31">
        <v>1</v>
      </c>
      <c r="E65" s="31" t="s">
        <v>24</v>
      </c>
      <c r="F65" s="31" t="s">
        <v>24</v>
      </c>
      <c r="G65" s="30" t="s">
        <v>24</v>
      </c>
      <c r="H65" s="31" t="s">
        <v>24</v>
      </c>
      <c r="I65" s="31" t="s">
        <v>24</v>
      </c>
      <c r="J65" s="31" t="s">
        <v>24</v>
      </c>
      <c r="K65" s="30" t="s">
        <v>24</v>
      </c>
      <c r="L65" s="31" t="s">
        <v>24</v>
      </c>
      <c r="M65" s="31" t="s">
        <v>24</v>
      </c>
      <c r="N65" s="31" t="s">
        <v>24</v>
      </c>
      <c r="O65" s="30" t="s">
        <v>24</v>
      </c>
      <c r="P65" s="31" t="s">
        <v>24</v>
      </c>
      <c r="Q65" s="31" t="s">
        <v>24</v>
      </c>
      <c r="R65" s="31" t="s">
        <v>24</v>
      </c>
      <c r="S65" s="30" t="s">
        <v>24</v>
      </c>
      <c r="T65" s="31" t="s">
        <v>24</v>
      </c>
      <c r="U65" s="31" t="s">
        <v>24</v>
      </c>
      <c r="V65" s="31" t="s">
        <v>24</v>
      </c>
      <c r="W65" s="30" t="s">
        <v>24</v>
      </c>
      <c r="X65" s="31" t="s">
        <v>24</v>
      </c>
      <c r="Y65" s="31" t="s">
        <v>24</v>
      </c>
      <c r="Z65" s="31" t="s">
        <v>24</v>
      </c>
      <c r="AA65" s="30" t="s">
        <v>24</v>
      </c>
      <c r="AB65" s="31" t="s">
        <v>24</v>
      </c>
      <c r="AC65" s="31" t="s">
        <v>24</v>
      </c>
      <c r="AD65" s="31" t="s">
        <v>24</v>
      </c>
      <c r="AE65" s="30">
        <v>5041077.47</v>
      </c>
      <c r="AF65" s="31">
        <v>1</v>
      </c>
      <c r="AG65" s="31" t="s">
        <v>24</v>
      </c>
      <c r="AH65" s="31" t="s">
        <v>24</v>
      </c>
      <c r="AI65" s="30" t="s">
        <v>24</v>
      </c>
      <c r="AJ65" s="31" t="s">
        <v>24</v>
      </c>
      <c r="AK65" s="31" t="s">
        <v>24</v>
      </c>
      <c r="AL65" s="31" t="s">
        <v>24</v>
      </c>
      <c r="AM65" s="30" t="s">
        <v>24</v>
      </c>
      <c r="AN65" s="31" t="s">
        <v>24</v>
      </c>
      <c r="AO65" s="31" t="s">
        <v>24</v>
      </c>
      <c r="AP65" s="31" t="s">
        <v>24</v>
      </c>
      <c r="AQ65" s="30" t="s">
        <v>24</v>
      </c>
      <c r="AR65" s="31" t="s">
        <v>24</v>
      </c>
      <c r="AS65" s="31" t="s">
        <v>24</v>
      </c>
      <c r="AT65" s="31" t="s">
        <v>24</v>
      </c>
      <c r="AU65" s="30">
        <v>12501549.710000001</v>
      </c>
      <c r="AV65" s="31">
        <v>1</v>
      </c>
      <c r="AW65" s="31" t="s">
        <v>24</v>
      </c>
      <c r="AX65" s="31" t="s">
        <v>24</v>
      </c>
      <c r="AY65" s="30">
        <v>17542627.18</v>
      </c>
      <c r="AZ65" s="31">
        <v>1</v>
      </c>
      <c r="BA65" s="31" t="s">
        <v>24</v>
      </c>
      <c r="BB65" s="31" t="s">
        <v>24</v>
      </c>
    </row>
    <row r="66" spans="1:54" s="1" customFormat="1" x14ac:dyDescent="0.25">
      <c r="A66" s="9" t="s">
        <v>63</v>
      </c>
      <c r="B66" s="10" t="s">
        <v>24</v>
      </c>
      <c r="C66" s="34" t="s">
        <v>24</v>
      </c>
      <c r="D66" s="35" t="s">
        <v>24</v>
      </c>
      <c r="E66" s="35" t="s">
        <v>24</v>
      </c>
      <c r="F66" s="35" t="s">
        <v>24</v>
      </c>
      <c r="G66" s="34" t="s">
        <v>24</v>
      </c>
      <c r="H66" s="35" t="s">
        <v>24</v>
      </c>
      <c r="I66" s="35" t="s">
        <v>24</v>
      </c>
      <c r="J66" s="35" t="s">
        <v>24</v>
      </c>
      <c r="K66" s="34">
        <v>270453331.10000002</v>
      </c>
      <c r="L66" s="35">
        <v>2.3592465875659999E-2</v>
      </c>
      <c r="M66" s="35">
        <v>0.13500000000000001</v>
      </c>
      <c r="N66" s="35">
        <v>0.1114</v>
      </c>
      <c r="O66" s="34">
        <v>51321727.950000003</v>
      </c>
      <c r="P66" s="35">
        <v>1.3162073018E-4</v>
      </c>
      <c r="Q66" s="35">
        <v>0.13500000000000001</v>
      </c>
      <c r="R66" s="35">
        <v>0.13489999999999999</v>
      </c>
      <c r="S66" s="34" t="s">
        <v>24</v>
      </c>
      <c r="T66" s="35" t="s">
        <v>24</v>
      </c>
      <c r="U66" s="35" t="s">
        <v>24</v>
      </c>
      <c r="V66" s="35" t="s">
        <v>24</v>
      </c>
      <c r="W66" s="34" t="s">
        <v>24</v>
      </c>
      <c r="X66" s="35" t="s">
        <v>24</v>
      </c>
      <c r="Y66" s="35" t="s">
        <v>24</v>
      </c>
      <c r="Z66" s="35" t="s">
        <v>24</v>
      </c>
      <c r="AA66" s="34">
        <v>40507692.789999999</v>
      </c>
      <c r="AB66" s="35">
        <v>1.6227418085E-4</v>
      </c>
      <c r="AC66" s="35">
        <v>0.13500000000000001</v>
      </c>
      <c r="AD66" s="35">
        <v>0.1348</v>
      </c>
      <c r="AE66" s="34">
        <v>362282751.83999997</v>
      </c>
      <c r="AF66" s="35">
        <v>3.1448218228999998E-4</v>
      </c>
      <c r="AG66" s="35">
        <v>0.13500000000000001</v>
      </c>
      <c r="AH66" s="35">
        <v>0.13469999999999999</v>
      </c>
      <c r="AI66" s="34">
        <v>43286380.399999999</v>
      </c>
      <c r="AJ66" s="35">
        <v>1.9432456746099999E-3</v>
      </c>
      <c r="AK66" s="35">
        <v>0.13500000000000001</v>
      </c>
      <c r="AL66" s="35">
        <v>0.1331</v>
      </c>
      <c r="AM66" s="34" t="s">
        <v>24</v>
      </c>
      <c r="AN66" s="35" t="s">
        <v>24</v>
      </c>
      <c r="AO66" s="35" t="s">
        <v>24</v>
      </c>
      <c r="AP66" s="35" t="s">
        <v>24</v>
      </c>
      <c r="AQ66" s="34">
        <v>43286380.399999999</v>
      </c>
      <c r="AR66" s="35">
        <v>8.5324795645999997E-4</v>
      </c>
      <c r="AS66" s="35">
        <v>0.13500000000000001</v>
      </c>
      <c r="AT66" s="35">
        <v>0.1341</v>
      </c>
      <c r="AU66" s="34" t="s">
        <v>24</v>
      </c>
      <c r="AV66" s="35" t="s">
        <v>24</v>
      </c>
      <c r="AW66" s="35" t="s">
        <v>24</v>
      </c>
      <c r="AX66" s="35" t="s">
        <v>24</v>
      </c>
      <c r="AY66" s="34">
        <v>405569132.24000001</v>
      </c>
      <c r="AZ66" s="35">
        <v>3.1487700091000002E-4</v>
      </c>
      <c r="BA66" s="35">
        <v>0.13500000000000001</v>
      </c>
      <c r="BB66" s="35">
        <v>0.13469999999999999</v>
      </c>
    </row>
    <row r="67" spans="1:54" s="1" customFormat="1" ht="15" customHeight="1" x14ac:dyDescent="0.25">
      <c r="A67" s="11" t="s">
        <v>39</v>
      </c>
      <c r="B67" s="8" t="s">
        <v>43</v>
      </c>
      <c r="C67" s="30" t="s">
        <v>24</v>
      </c>
      <c r="D67" s="31" t="s">
        <v>24</v>
      </c>
      <c r="E67" s="31" t="s">
        <v>24</v>
      </c>
      <c r="F67" s="31" t="s">
        <v>24</v>
      </c>
      <c r="G67" s="30" t="s">
        <v>24</v>
      </c>
      <c r="H67" s="31" t="s">
        <v>24</v>
      </c>
      <c r="I67" s="31" t="s">
        <v>24</v>
      </c>
      <c r="J67" s="31" t="s">
        <v>24</v>
      </c>
      <c r="K67" s="30">
        <v>270453331.10000002</v>
      </c>
      <c r="L67" s="31">
        <v>1</v>
      </c>
      <c r="M67" s="31" t="s">
        <v>24</v>
      </c>
      <c r="N67" s="31" t="s">
        <v>24</v>
      </c>
      <c r="O67" s="30">
        <v>51321727.950000003</v>
      </c>
      <c r="P67" s="31">
        <v>1</v>
      </c>
      <c r="Q67" s="31" t="s">
        <v>24</v>
      </c>
      <c r="R67" s="31" t="s">
        <v>24</v>
      </c>
      <c r="S67" s="30" t="s">
        <v>24</v>
      </c>
      <c r="T67" s="31" t="s">
        <v>24</v>
      </c>
      <c r="U67" s="31" t="s">
        <v>24</v>
      </c>
      <c r="V67" s="31" t="s">
        <v>24</v>
      </c>
      <c r="W67" s="30" t="s">
        <v>24</v>
      </c>
      <c r="X67" s="31" t="s">
        <v>24</v>
      </c>
      <c r="Y67" s="31" t="s">
        <v>24</v>
      </c>
      <c r="Z67" s="31" t="s">
        <v>24</v>
      </c>
      <c r="AA67" s="30">
        <v>40507692.789999999</v>
      </c>
      <c r="AB67" s="31">
        <v>1</v>
      </c>
      <c r="AC67" s="31" t="s">
        <v>24</v>
      </c>
      <c r="AD67" s="31" t="s">
        <v>24</v>
      </c>
      <c r="AE67" s="30">
        <v>362282751.83999997</v>
      </c>
      <c r="AF67" s="31">
        <v>1</v>
      </c>
      <c r="AG67" s="31" t="s">
        <v>24</v>
      </c>
      <c r="AH67" s="31" t="s">
        <v>24</v>
      </c>
      <c r="AI67" s="30">
        <v>43286380.399999999</v>
      </c>
      <c r="AJ67" s="31">
        <v>1</v>
      </c>
      <c r="AK67" s="31" t="s">
        <v>24</v>
      </c>
      <c r="AL67" s="31" t="s">
        <v>24</v>
      </c>
      <c r="AM67" s="30" t="s">
        <v>24</v>
      </c>
      <c r="AN67" s="31" t="s">
        <v>24</v>
      </c>
      <c r="AO67" s="31" t="s">
        <v>24</v>
      </c>
      <c r="AP67" s="31" t="s">
        <v>24</v>
      </c>
      <c r="AQ67" s="30">
        <v>43286380.399999999</v>
      </c>
      <c r="AR67" s="31">
        <v>1</v>
      </c>
      <c r="AS67" s="31" t="s">
        <v>24</v>
      </c>
      <c r="AT67" s="31" t="s">
        <v>24</v>
      </c>
      <c r="AU67" s="30" t="s">
        <v>24</v>
      </c>
      <c r="AV67" s="31" t="s">
        <v>24</v>
      </c>
      <c r="AW67" s="31" t="s">
        <v>24</v>
      </c>
      <c r="AX67" s="31" t="s">
        <v>24</v>
      </c>
      <c r="AY67" s="30">
        <v>405569132.24000001</v>
      </c>
      <c r="AZ67" s="31">
        <v>1</v>
      </c>
      <c r="BA67" s="31" t="s">
        <v>24</v>
      </c>
      <c r="BB67" s="31" t="s">
        <v>24</v>
      </c>
    </row>
    <row r="68" spans="1:54" s="1" customFormat="1" x14ac:dyDescent="0.25">
      <c r="A68" s="12" t="s">
        <v>64</v>
      </c>
      <c r="B68" s="26" t="s">
        <v>24</v>
      </c>
      <c r="C68" s="32">
        <v>1724087783.0999999</v>
      </c>
      <c r="D68" s="33">
        <v>7.9781660578380001E-2</v>
      </c>
      <c r="E68" s="33" t="s">
        <v>24</v>
      </c>
      <c r="F68" s="33" t="s">
        <v>24</v>
      </c>
      <c r="G68" s="32">
        <v>5177067524.1300001</v>
      </c>
      <c r="H68" s="33">
        <v>1.935465414412E-2</v>
      </c>
      <c r="I68" s="33" t="s">
        <v>24</v>
      </c>
      <c r="J68" s="33" t="s">
        <v>24</v>
      </c>
      <c r="K68" s="32">
        <v>1786734025.9200001</v>
      </c>
      <c r="L68" s="33">
        <v>0.15586223827953999</v>
      </c>
      <c r="M68" s="33" t="s">
        <v>24</v>
      </c>
      <c r="N68" s="33" t="s">
        <v>24</v>
      </c>
      <c r="O68" s="32">
        <v>7798027731.4499998</v>
      </c>
      <c r="P68" s="33">
        <v>1.9998977917449999E-2</v>
      </c>
      <c r="Q68" s="33" t="s">
        <v>24</v>
      </c>
      <c r="R68" s="33" t="s">
        <v>24</v>
      </c>
      <c r="S68" s="32">
        <v>4462466353.6899996</v>
      </c>
      <c r="T68" s="33">
        <v>2.21218268699E-2</v>
      </c>
      <c r="U68" s="33" t="s">
        <v>24</v>
      </c>
      <c r="V68" s="33" t="s">
        <v>24</v>
      </c>
      <c r="W68" s="32" t="s">
        <v>24</v>
      </c>
      <c r="X68" s="33" t="s">
        <v>24</v>
      </c>
      <c r="Y68" s="33" t="s">
        <v>24</v>
      </c>
      <c r="Z68" s="33" t="s">
        <v>24</v>
      </c>
      <c r="AA68" s="32">
        <v>6298890611.9899998</v>
      </c>
      <c r="AB68" s="33">
        <v>2.5233412321000001E-2</v>
      </c>
      <c r="AC68" s="33" t="s">
        <v>24</v>
      </c>
      <c r="AD68" s="33" t="s">
        <v>24</v>
      </c>
      <c r="AE68" s="32">
        <v>27247274030.279999</v>
      </c>
      <c r="AF68" s="33">
        <v>2.3652194743190001E-2</v>
      </c>
      <c r="AG68" s="33" t="s">
        <v>24</v>
      </c>
      <c r="AH68" s="33" t="s">
        <v>24</v>
      </c>
      <c r="AI68" s="32">
        <v>137086774.25999999</v>
      </c>
      <c r="AJ68" s="33">
        <v>6.1542055183399997E-3</v>
      </c>
      <c r="AK68" s="33" t="s">
        <v>24</v>
      </c>
      <c r="AL68" s="33" t="s">
        <v>24</v>
      </c>
      <c r="AM68" s="32">
        <v>952020638.72000003</v>
      </c>
      <c r="AN68" s="33">
        <v>3.3455880908829998E-2</v>
      </c>
      <c r="AO68" s="33" t="s">
        <v>24</v>
      </c>
      <c r="AP68" s="33" t="s">
        <v>24</v>
      </c>
      <c r="AQ68" s="32">
        <v>1089107412.98</v>
      </c>
      <c r="AR68" s="33">
        <v>2.146815386055E-2</v>
      </c>
      <c r="AS68" s="33" t="s">
        <v>24</v>
      </c>
      <c r="AT68" s="33" t="s">
        <v>24</v>
      </c>
      <c r="AU68" s="32">
        <v>1282561622.97</v>
      </c>
      <c r="AV68" s="33">
        <v>1.503677605246E-2</v>
      </c>
      <c r="AW68" s="33" t="s">
        <v>24</v>
      </c>
      <c r="AX68" s="33" t="s">
        <v>24</v>
      </c>
      <c r="AY68" s="32">
        <v>29618943066.23</v>
      </c>
      <c r="AZ68" s="33">
        <v>2.299564543085E-2</v>
      </c>
      <c r="BA68" s="33" t="s">
        <v>24</v>
      </c>
      <c r="BB68" s="33" t="s">
        <v>24</v>
      </c>
    </row>
    <row r="69" spans="1:54" s="1" customFormat="1" x14ac:dyDescent="0.25">
      <c r="A69" s="9" t="s">
        <v>65</v>
      </c>
      <c r="B69" s="10" t="s">
        <v>24</v>
      </c>
      <c r="C69" s="34">
        <v>369925037.08999997</v>
      </c>
      <c r="D69" s="35">
        <v>1.7118173469970001E-2</v>
      </c>
      <c r="E69" s="35">
        <v>0.08</v>
      </c>
      <c r="F69" s="35">
        <v>6.2899999999999998E-2</v>
      </c>
      <c r="G69" s="34">
        <v>229109259.81</v>
      </c>
      <c r="H69" s="35">
        <v>8.565332525E-4</v>
      </c>
      <c r="I69" s="35">
        <v>0.08</v>
      </c>
      <c r="J69" s="35">
        <v>7.9100000000000004E-2</v>
      </c>
      <c r="K69" s="34">
        <v>641681266.27999997</v>
      </c>
      <c r="L69" s="35">
        <v>5.5975806680550001E-2</v>
      </c>
      <c r="M69" s="35">
        <v>0.08</v>
      </c>
      <c r="N69" s="35">
        <v>2.4E-2</v>
      </c>
      <c r="O69" s="34" t="s">
        <v>24</v>
      </c>
      <c r="P69" s="35" t="s">
        <v>24</v>
      </c>
      <c r="Q69" s="35" t="s">
        <v>24</v>
      </c>
      <c r="R69" s="35" t="s">
        <v>24</v>
      </c>
      <c r="S69" s="34">
        <v>529306127.62</v>
      </c>
      <c r="T69" s="35">
        <v>2.6239342973899999E-3</v>
      </c>
      <c r="U69" s="35">
        <v>0.08</v>
      </c>
      <c r="V69" s="35">
        <v>7.7399999999999997E-2</v>
      </c>
      <c r="W69" s="34" t="s">
        <v>24</v>
      </c>
      <c r="X69" s="35" t="s">
        <v>24</v>
      </c>
      <c r="Y69" s="35" t="s">
        <v>24</v>
      </c>
      <c r="Z69" s="35" t="s">
        <v>24</v>
      </c>
      <c r="AA69" s="34" t="s">
        <v>24</v>
      </c>
      <c r="AB69" s="35" t="s">
        <v>24</v>
      </c>
      <c r="AC69" s="35" t="s">
        <v>24</v>
      </c>
      <c r="AD69" s="35" t="s">
        <v>24</v>
      </c>
      <c r="AE69" s="34">
        <v>1770021690.8</v>
      </c>
      <c r="AF69" s="35">
        <v>1.5364802249199999E-3</v>
      </c>
      <c r="AG69" s="35">
        <v>0.08</v>
      </c>
      <c r="AH69" s="35">
        <v>7.85E-2</v>
      </c>
      <c r="AI69" s="34" t="s">
        <v>24</v>
      </c>
      <c r="AJ69" s="35" t="s">
        <v>24</v>
      </c>
      <c r="AK69" s="35" t="s">
        <v>24</v>
      </c>
      <c r="AL69" s="35" t="s">
        <v>24</v>
      </c>
      <c r="AM69" s="34" t="s">
        <v>24</v>
      </c>
      <c r="AN69" s="35" t="s">
        <v>24</v>
      </c>
      <c r="AO69" s="35" t="s">
        <v>24</v>
      </c>
      <c r="AP69" s="35" t="s">
        <v>24</v>
      </c>
      <c r="AQ69" s="34" t="s">
        <v>24</v>
      </c>
      <c r="AR69" s="35" t="s">
        <v>24</v>
      </c>
      <c r="AS69" s="35" t="s">
        <v>24</v>
      </c>
      <c r="AT69" s="35" t="s">
        <v>24</v>
      </c>
      <c r="AU69" s="34" t="s">
        <v>24</v>
      </c>
      <c r="AV69" s="35" t="s">
        <v>24</v>
      </c>
      <c r="AW69" s="35" t="s">
        <v>24</v>
      </c>
      <c r="AX69" s="35" t="s">
        <v>24</v>
      </c>
      <c r="AY69" s="34">
        <v>1770021690.8</v>
      </c>
      <c r="AZ69" s="35">
        <v>1.37421484337E-3</v>
      </c>
      <c r="BA69" s="35">
        <v>0.08</v>
      </c>
      <c r="BB69" s="35">
        <v>7.8600000000000003E-2</v>
      </c>
    </row>
    <row r="70" spans="1:54" s="1" customFormat="1" x14ac:dyDescent="0.25">
      <c r="A70" s="11" t="s">
        <v>66</v>
      </c>
      <c r="B70" s="8" t="s">
        <v>37</v>
      </c>
      <c r="C70" s="30">
        <v>369925037.08999997</v>
      </c>
      <c r="D70" s="31">
        <v>1</v>
      </c>
      <c r="E70" s="31" t="s">
        <v>24</v>
      </c>
      <c r="F70" s="31" t="s">
        <v>24</v>
      </c>
      <c r="G70" s="30">
        <v>229109259.81</v>
      </c>
      <c r="H70" s="31">
        <v>1</v>
      </c>
      <c r="I70" s="31" t="s">
        <v>24</v>
      </c>
      <c r="J70" s="31" t="s">
        <v>24</v>
      </c>
      <c r="K70" s="30">
        <v>641681266.27999997</v>
      </c>
      <c r="L70" s="31">
        <v>1</v>
      </c>
      <c r="M70" s="31" t="s">
        <v>24</v>
      </c>
      <c r="N70" s="31" t="s">
        <v>24</v>
      </c>
      <c r="O70" s="30" t="s">
        <v>24</v>
      </c>
      <c r="P70" s="31" t="s">
        <v>24</v>
      </c>
      <c r="Q70" s="31" t="s">
        <v>24</v>
      </c>
      <c r="R70" s="31" t="s">
        <v>24</v>
      </c>
      <c r="S70" s="30">
        <v>529306127.62</v>
      </c>
      <c r="T70" s="31">
        <v>1</v>
      </c>
      <c r="U70" s="31" t="s">
        <v>24</v>
      </c>
      <c r="V70" s="31" t="s">
        <v>24</v>
      </c>
      <c r="W70" s="30" t="s">
        <v>24</v>
      </c>
      <c r="X70" s="31" t="s">
        <v>24</v>
      </c>
      <c r="Y70" s="31" t="s">
        <v>24</v>
      </c>
      <c r="Z70" s="31" t="s">
        <v>24</v>
      </c>
      <c r="AA70" s="30" t="s">
        <v>24</v>
      </c>
      <c r="AB70" s="31" t="s">
        <v>24</v>
      </c>
      <c r="AC70" s="31" t="s">
        <v>24</v>
      </c>
      <c r="AD70" s="31" t="s">
        <v>24</v>
      </c>
      <c r="AE70" s="30">
        <v>1770021690.8</v>
      </c>
      <c r="AF70" s="31">
        <v>1</v>
      </c>
      <c r="AG70" s="31" t="s">
        <v>24</v>
      </c>
      <c r="AH70" s="31" t="s">
        <v>24</v>
      </c>
      <c r="AI70" s="30" t="s">
        <v>24</v>
      </c>
      <c r="AJ70" s="31" t="s">
        <v>24</v>
      </c>
      <c r="AK70" s="31" t="s">
        <v>24</v>
      </c>
      <c r="AL70" s="31" t="s">
        <v>24</v>
      </c>
      <c r="AM70" s="30" t="s">
        <v>24</v>
      </c>
      <c r="AN70" s="31" t="s">
        <v>24</v>
      </c>
      <c r="AO70" s="31" t="s">
        <v>24</v>
      </c>
      <c r="AP70" s="31" t="s">
        <v>24</v>
      </c>
      <c r="AQ70" s="30" t="s">
        <v>24</v>
      </c>
      <c r="AR70" s="31" t="s">
        <v>24</v>
      </c>
      <c r="AS70" s="31" t="s">
        <v>24</v>
      </c>
      <c r="AT70" s="31" t="s">
        <v>24</v>
      </c>
      <c r="AU70" s="30" t="s">
        <v>24</v>
      </c>
      <c r="AV70" s="31" t="s">
        <v>24</v>
      </c>
      <c r="AW70" s="31" t="s">
        <v>24</v>
      </c>
      <c r="AX70" s="31" t="s">
        <v>24</v>
      </c>
      <c r="AY70" s="30">
        <v>1770021690.8</v>
      </c>
      <c r="AZ70" s="31">
        <v>1</v>
      </c>
      <c r="BA70" s="31" t="s">
        <v>24</v>
      </c>
      <c r="BB70" s="31" t="s">
        <v>24</v>
      </c>
    </row>
    <row r="71" spans="1:54" s="1" customFormat="1" x14ac:dyDescent="0.25">
      <c r="A71" s="9" t="s">
        <v>67</v>
      </c>
      <c r="B71" s="10" t="s">
        <v>24</v>
      </c>
      <c r="C71" s="34" t="s">
        <v>24</v>
      </c>
      <c r="D71" s="35" t="s">
        <v>24</v>
      </c>
      <c r="E71" s="35" t="s">
        <v>24</v>
      </c>
      <c r="F71" s="35" t="s">
        <v>24</v>
      </c>
      <c r="G71" s="34">
        <v>609639396</v>
      </c>
      <c r="H71" s="35">
        <v>2.2791589267900001E-3</v>
      </c>
      <c r="I71" s="35">
        <v>0.08</v>
      </c>
      <c r="J71" s="35">
        <v>7.7700000000000005E-2</v>
      </c>
      <c r="K71" s="34" t="s">
        <v>24</v>
      </c>
      <c r="L71" s="35" t="s">
        <v>24</v>
      </c>
      <c r="M71" s="35" t="s">
        <v>24</v>
      </c>
      <c r="N71" s="35" t="s">
        <v>24</v>
      </c>
      <c r="O71" s="34">
        <v>296805295.20999998</v>
      </c>
      <c r="P71" s="35">
        <v>7.6119279759999999E-4</v>
      </c>
      <c r="Q71" s="35">
        <v>0.08</v>
      </c>
      <c r="R71" s="35">
        <v>7.9200000000000007E-2</v>
      </c>
      <c r="S71" s="34">
        <v>177567512</v>
      </c>
      <c r="T71" s="35">
        <v>8.8025711497999998E-4</v>
      </c>
      <c r="U71" s="35">
        <v>0.08</v>
      </c>
      <c r="V71" s="35">
        <v>7.9100000000000004E-2</v>
      </c>
      <c r="W71" s="34" t="s">
        <v>24</v>
      </c>
      <c r="X71" s="35" t="s">
        <v>24</v>
      </c>
      <c r="Y71" s="35" t="s">
        <v>24</v>
      </c>
      <c r="Z71" s="35" t="s">
        <v>24</v>
      </c>
      <c r="AA71" s="34" t="s">
        <v>24</v>
      </c>
      <c r="AB71" s="35" t="s">
        <v>24</v>
      </c>
      <c r="AC71" s="35" t="s">
        <v>24</v>
      </c>
      <c r="AD71" s="35" t="s">
        <v>24</v>
      </c>
      <c r="AE71" s="34">
        <v>1084012203.21</v>
      </c>
      <c r="AF71" s="35">
        <v>9.4098469101000005E-4</v>
      </c>
      <c r="AG71" s="35">
        <v>0.08</v>
      </c>
      <c r="AH71" s="35">
        <v>7.9100000000000004E-2</v>
      </c>
      <c r="AI71" s="34" t="s">
        <v>24</v>
      </c>
      <c r="AJ71" s="35" t="s">
        <v>24</v>
      </c>
      <c r="AK71" s="35" t="s">
        <v>24</v>
      </c>
      <c r="AL71" s="35" t="s">
        <v>24</v>
      </c>
      <c r="AM71" s="34" t="s">
        <v>24</v>
      </c>
      <c r="AN71" s="35" t="s">
        <v>24</v>
      </c>
      <c r="AO71" s="35" t="s">
        <v>24</v>
      </c>
      <c r="AP71" s="35" t="s">
        <v>24</v>
      </c>
      <c r="AQ71" s="34" t="s">
        <v>24</v>
      </c>
      <c r="AR71" s="35" t="s">
        <v>24</v>
      </c>
      <c r="AS71" s="35" t="s">
        <v>24</v>
      </c>
      <c r="AT71" s="35" t="s">
        <v>24</v>
      </c>
      <c r="AU71" s="34">
        <v>177567512</v>
      </c>
      <c r="AV71" s="35">
        <v>2.0818047759399998E-3</v>
      </c>
      <c r="AW71" s="35">
        <v>0.08</v>
      </c>
      <c r="AX71" s="35">
        <v>7.7899999999999997E-2</v>
      </c>
      <c r="AY71" s="34">
        <v>1261579715.21</v>
      </c>
      <c r="AZ71" s="35">
        <v>9.7946911032000005E-4</v>
      </c>
      <c r="BA71" s="35">
        <v>0.08</v>
      </c>
      <c r="BB71" s="35">
        <v>7.9000000000000001E-2</v>
      </c>
    </row>
    <row r="72" spans="1:54" s="1" customFormat="1" ht="15" customHeight="1" x14ac:dyDescent="0.25">
      <c r="A72" s="11" t="s">
        <v>66</v>
      </c>
      <c r="B72" s="8" t="s">
        <v>37</v>
      </c>
      <c r="C72" s="30" t="s">
        <v>24</v>
      </c>
      <c r="D72" s="31" t="s">
        <v>24</v>
      </c>
      <c r="E72" s="31" t="s">
        <v>24</v>
      </c>
      <c r="F72" s="31" t="s">
        <v>24</v>
      </c>
      <c r="G72" s="30">
        <v>609639396</v>
      </c>
      <c r="H72" s="31">
        <v>1</v>
      </c>
      <c r="I72" s="31" t="s">
        <v>24</v>
      </c>
      <c r="J72" s="31" t="s">
        <v>24</v>
      </c>
      <c r="K72" s="30" t="s">
        <v>24</v>
      </c>
      <c r="L72" s="31" t="s">
        <v>24</v>
      </c>
      <c r="M72" s="31" t="s">
        <v>24</v>
      </c>
      <c r="N72" s="31" t="s">
        <v>24</v>
      </c>
      <c r="O72" s="30">
        <v>296805295.20999998</v>
      </c>
      <c r="P72" s="31">
        <v>1</v>
      </c>
      <c r="Q72" s="31" t="s">
        <v>24</v>
      </c>
      <c r="R72" s="31" t="s">
        <v>24</v>
      </c>
      <c r="S72" s="30">
        <v>177567512</v>
      </c>
      <c r="T72" s="31">
        <v>1</v>
      </c>
      <c r="U72" s="31" t="s">
        <v>24</v>
      </c>
      <c r="V72" s="31" t="s">
        <v>24</v>
      </c>
      <c r="W72" s="30" t="s">
        <v>24</v>
      </c>
      <c r="X72" s="31" t="s">
        <v>24</v>
      </c>
      <c r="Y72" s="31" t="s">
        <v>24</v>
      </c>
      <c r="Z72" s="31" t="s">
        <v>24</v>
      </c>
      <c r="AA72" s="30" t="s">
        <v>24</v>
      </c>
      <c r="AB72" s="31" t="s">
        <v>24</v>
      </c>
      <c r="AC72" s="31" t="s">
        <v>24</v>
      </c>
      <c r="AD72" s="31" t="s">
        <v>24</v>
      </c>
      <c r="AE72" s="30">
        <v>1084012203.21</v>
      </c>
      <c r="AF72" s="31">
        <v>1</v>
      </c>
      <c r="AG72" s="31" t="s">
        <v>24</v>
      </c>
      <c r="AH72" s="31" t="s">
        <v>24</v>
      </c>
      <c r="AI72" s="30" t="s">
        <v>24</v>
      </c>
      <c r="AJ72" s="31" t="s">
        <v>24</v>
      </c>
      <c r="AK72" s="31" t="s">
        <v>24</v>
      </c>
      <c r="AL72" s="31" t="s">
        <v>24</v>
      </c>
      <c r="AM72" s="30" t="s">
        <v>24</v>
      </c>
      <c r="AN72" s="31" t="s">
        <v>24</v>
      </c>
      <c r="AO72" s="31" t="s">
        <v>24</v>
      </c>
      <c r="AP72" s="31" t="s">
        <v>24</v>
      </c>
      <c r="AQ72" s="30" t="s">
        <v>24</v>
      </c>
      <c r="AR72" s="31" t="s">
        <v>24</v>
      </c>
      <c r="AS72" s="31" t="s">
        <v>24</v>
      </c>
      <c r="AT72" s="31" t="s">
        <v>24</v>
      </c>
      <c r="AU72" s="30">
        <v>177567512</v>
      </c>
      <c r="AV72" s="31">
        <v>1</v>
      </c>
      <c r="AW72" s="31" t="s">
        <v>24</v>
      </c>
      <c r="AX72" s="31" t="s">
        <v>24</v>
      </c>
      <c r="AY72" s="30">
        <v>1261579715.21</v>
      </c>
      <c r="AZ72" s="31">
        <v>1</v>
      </c>
      <c r="BA72" s="31" t="s">
        <v>24</v>
      </c>
      <c r="BB72" s="31" t="s">
        <v>24</v>
      </c>
    </row>
    <row r="73" spans="1:54" s="1" customFormat="1" x14ac:dyDescent="0.25">
      <c r="A73" s="9" t="s">
        <v>75</v>
      </c>
      <c r="B73" s="10" t="s">
        <v>24</v>
      </c>
      <c r="C73" s="34">
        <v>2720427.52</v>
      </c>
      <c r="D73" s="35">
        <v>1.2588699204E-4</v>
      </c>
      <c r="E73" s="35">
        <v>0.09</v>
      </c>
      <c r="F73" s="35">
        <v>8.9899999999999994E-2</v>
      </c>
      <c r="G73" s="34">
        <v>1262424409.78</v>
      </c>
      <c r="H73" s="35">
        <v>4.71961930582E-3</v>
      </c>
      <c r="I73" s="35">
        <v>0.09</v>
      </c>
      <c r="J73" s="35">
        <v>8.5300000000000001E-2</v>
      </c>
      <c r="K73" s="34">
        <v>10609831.119999999</v>
      </c>
      <c r="L73" s="35">
        <v>9.2552780779999995E-4</v>
      </c>
      <c r="M73" s="35">
        <v>0.09</v>
      </c>
      <c r="N73" s="35">
        <v>8.9099999999999999E-2</v>
      </c>
      <c r="O73" s="34" t="s">
        <v>24</v>
      </c>
      <c r="P73" s="35" t="s">
        <v>24</v>
      </c>
      <c r="Q73" s="35" t="s">
        <v>24</v>
      </c>
      <c r="R73" s="35" t="s">
        <v>24</v>
      </c>
      <c r="S73" s="34">
        <v>1233139414.24</v>
      </c>
      <c r="T73" s="35">
        <v>6.1130537389299999E-3</v>
      </c>
      <c r="U73" s="35">
        <v>0.09</v>
      </c>
      <c r="V73" s="35">
        <v>8.3900000000000002E-2</v>
      </c>
      <c r="W73" s="34" t="s">
        <v>24</v>
      </c>
      <c r="X73" s="35" t="s">
        <v>24</v>
      </c>
      <c r="Y73" s="35" t="s">
        <v>24</v>
      </c>
      <c r="Z73" s="35" t="s">
        <v>24</v>
      </c>
      <c r="AA73" s="34">
        <v>1233139414.24</v>
      </c>
      <c r="AB73" s="35">
        <v>4.93996756025E-3</v>
      </c>
      <c r="AC73" s="35">
        <v>0.09</v>
      </c>
      <c r="AD73" s="35">
        <v>8.5099999999999995E-2</v>
      </c>
      <c r="AE73" s="34">
        <v>3742033496.9000001</v>
      </c>
      <c r="AF73" s="35">
        <v>3.2482994411100002E-3</v>
      </c>
      <c r="AG73" s="35">
        <v>0.09</v>
      </c>
      <c r="AH73" s="35">
        <v>8.6800000000000002E-2</v>
      </c>
      <c r="AI73" s="34" t="s">
        <v>24</v>
      </c>
      <c r="AJ73" s="35" t="s">
        <v>24</v>
      </c>
      <c r="AK73" s="35" t="s">
        <v>24</v>
      </c>
      <c r="AL73" s="35" t="s">
        <v>24</v>
      </c>
      <c r="AM73" s="34">
        <v>27160.6</v>
      </c>
      <c r="AN73" s="35">
        <v>9.5447699999999992E-7</v>
      </c>
      <c r="AO73" s="35">
        <v>0.09</v>
      </c>
      <c r="AP73" s="35">
        <v>0.09</v>
      </c>
      <c r="AQ73" s="34">
        <v>27160.6</v>
      </c>
      <c r="AR73" s="35">
        <v>5.3538148000000004E-7</v>
      </c>
      <c r="AS73" s="35">
        <v>0.09</v>
      </c>
      <c r="AT73" s="35">
        <v>0.09</v>
      </c>
      <c r="AU73" s="34" t="s">
        <v>24</v>
      </c>
      <c r="AV73" s="35" t="s">
        <v>24</v>
      </c>
      <c r="AW73" s="35" t="s">
        <v>24</v>
      </c>
      <c r="AX73" s="35" t="s">
        <v>24</v>
      </c>
      <c r="AY73" s="34">
        <v>3742060657.5</v>
      </c>
      <c r="AZ73" s="35">
        <v>2.9052724760699998E-3</v>
      </c>
      <c r="BA73" s="35">
        <v>0.09</v>
      </c>
      <c r="BB73" s="35">
        <v>8.7099999999999997E-2</v>
      </c>
    </row>
    <row r="74" spans="1:54" s="1" customFormat="1" x14ac:dyDescent="0.25">
      <c r="A74" s="11" t="s">
        <v>121</v>
      </c>
      <c r="B74" s="8" t="s">
        <v>38</v>
      </c>
      <c r="C74" s="30">
        <v>2720427.52</v>
      </c>
      <c r="D74" s="31">
        <v>1</v>
      </c>
      <c r="E74" s="31" t="s">
        <v>24</v>
      </c>
      <c r="F74" s="31" t="s">
        <v>24</v>
      </c>
      <c r="G74" s="30">
        <v>1262424409.78</v>
      </c>
      <c r="H74" s="31">
        <v>1</v>
      </c>
      <c r="I74" s="31" t="s">
        <v>24</v>
      </c>
      <c r="J74" s="31" t="s">
        <v>24</v>
      </c>
      <c r="K74" s="30">
        <v>10609831.119999999</v>
      </c>
      <c r="L74" s="31">
        <v>1</v>
      </c>
      <c r="M74" s="31" t="s">
        <v>24</v>
      </c>
      <c r="N74" s="31" t="s">
        <v>24</v>
      </c>
      <c r="O74" s="30" t="s">
        <v>24</v>
      </c>
      <c r="P74" s="31" t="s">
        <v>24</v>
      </c>
      <c r="Q74" s="31" t="s">
        <v>24</v>
      </c>
      <c r="R74" s="31" t="s">
        <v>24</v>
      </c>
      <c r="S74" s="30">
        <v>1233139414.24</v>
      </c>
      <c r="T74" s="31">
        <v>1</v>
      </c>
      <c r="U74" s="31" t="s">
        <v>24</v>
      </c>
      <c r="V74" s="31" t="s">
        <v>24</v>
      </c>
      <c r="W74" s="30" t="s">
        <v>24</v>
      </c>
      <c r="X74" s="31" t="s">
        <v>24</v>
      </c>
      <c r="Y74" s="31" t="s">
        <v>24</v>
      </c>
      <c r="Z74" s="31" t="s">
        <v>24</v>
      </c>
      <c r="AA74" s="30">
        <v>1233139414.24</v>
      </c>
      <c r="AB74" s="31">
        <v>1</v>
      </c>
      <c r="AC74" s="31" t="s">
        <v>24</v>
      </c>
      <c r="AD74" s="31" t="s">
        <v>24</v>
      </c>
      <c r="AE74" s="30">
        <v>3742033496.9000001</v>
      </c>
      <c r="AF74" s="31">
        <v>1</v>
      </c>
      <c r="AG74" s="31" t="s">
        <v>24</v>
      </c>
      <c r="AH74" s="31" t="s">
        <v>24</v>
      </c>
      <c r="AI74" s="30" t="s">
        <v>24</v>
      </c>
      <c r="AJ74" s="31" t="s">
        <v>24</v>
      </c>
      <c r="AK74" s="31" t="s">
        <v>24</v>
      </c>
      <c r="AL74" s="31" t="s">
        <v>24</v>
      </c>
      <c r="AM74" s="30">
        <v>27160.6</v>
      </c>
      <c r="AN74" s="31">
        <v>1</v>
      </c>
      <c r="AO74" s="31" t="s">
        <v>24</v>
      </c>
      <c r="AP74" s="31" t="s">
        <v>24</v>
      </c>
      <c r="AQ74" s="30">
        <v>27160.6</v>
      </c>
      <c r="AR74" s="31">
        <v>1</v>
      </c>
      <c r="AS74" s="31" t="s">
        <v>24</v>
      </c>
      <c r="AT74" s="31" t="s">
        <v>24</v>
      </c>
      <c r="AU74" s="30" t="s">
        <v>24</v>
      </c>
      <c r="AV74" s="31" t="s">
        <v>24</v>
      </c>
      <c r="AW74" s="31" t="s">
        <v>24</v>
      </c>
      <c r="AX74" s="31" t="s">
        <v>24</v>
      </c>
      <c r="AY74" s="30">
        <v>3742060657.5</v>
      </c>
      <c r="AZ74" s="31">
        <v>1</v>
      </c>
      <c r="BA74" s="31" t="s">
        <v>24</v>
      </c>
      <c r="BB74" s="31" t="s">
        <v>24</v>
      </c>
    </row>
    <row r="75" spans="1:54" s="1" customFormat="1" x14ac:dyDescent="0.25">
      <c r="A75" s="9" t="s">
        <v>68</v>
      </c>
      <c r="B75" s="10" t="s">
        <v>24</v>
      </c>
      <c r="C75" s="34" t="s">
        <v>24</v>
      </c>
      <c r="D75" s="35" t="s">
        <v>24</v>
      </c>
      <c r="E75" s="35" t="s">
        <v>24</v>
      </c>
      <c r="F75" s="35" t="s">
        <v>24</v>
      </c>
      <c r="G75" s="34" t="s">
        <v>24</v>
      </c>
      <c r="H75" s="35" t="s">
        <v>24</v>
      </c>
      <c r="I75" s="35" t="s">
        <v>24</v>
      </c>
      <c r="J75" s="35" t="s">
        <v>24</v>
      </c>
      <c r="K75" s="34" t="s">
        <v>24</v>
      </c>
      <c r="L75" s="35" t="s">
        <v>24</v>
      </c>
      <c r="M75" s="35" t="s">
        <v>24</v>
      </c>
      <c r="N75" s="35" t="s">
        <v>24</v>
      </c>
      <c r="O75" s="34">
        <v>1626332657.79</v>
      </c>
      <c r="P75" s="35">
        <v>4.1709252684999998E-3</v>
      </c>
      <c r="Q75" s="35">
        <v>0.09</v>
      </c>
      <c r="R75" s="35">
        <v>8.5800000000000001E-2</v>
      </c>
      <c r="S75" s="34">
        <v>25220.58</v>
      </c>
      <c r="T75" s="35">
        <v>1.2502622E-7</v>
      </c>
      <c r="U75" s="35">
        <v>0.09</v>
      </c>
      <c r="V75" s="35">
        <v>0.09</v>
      </c>
      <c r="W75" s="34" t="s">
        <v>24</v>
      </c>
      <c r="X75" s="35" t="s">
        <v>24</v>
      </c>
      <c r="Y75" s="35" t="s">
        <v>24</v>
      </c>
      <c r="Z75" s="35" t="s">
        <v>24</v>
      </c>
      <c r="AA75" s="34">
        <v>1495514593.5</v>
      </c>
      <c r="AB75" s="35">
        <v>5.9910448830500004E-3</v>
      </c>
      <c r="AC75" s="35">
        <v>0.09</v>
      </c>
      <c r="AD75" s="35">
        <v>8.4000000000000005E-2</v>
      </c>
      <c r="AE75" s="34">
        <v>3121872471.8699999</v>
      </c>
      <c r="AF75" s="35">
        <v>2.7099641448900002E-3</v>
      </c>
      <c r="AG75" s="35">
        <v>0.09</v>
      </c>
      <c r="AH75" s="35">
        <v>8.7300000000000003E-2</v>
      </c>
      <c r="AI75" s="34" t="s">
        <v>24</v>
      </c>
      <c r="AJ75" s="35" t="s">
        <v>24</v>
      </c>
      <c r="AK75" s="35" t="s">
        <v>24</v>
      </c>
      <c r="AL75" s="35" t="s">
        <v>24</v>
      </c>
      <c r="AM75" s="34">
        <v>14738605.810000001</v>
      </c>
      <c r="AN75" s="35">
        <v>5.1794364605999997E-4</v>
      </c>
      <c r="AO75" s="35">
        <v>0.09</v>
      </c>
      <c r="AP75" s="35">
        <v>8.9499999999999996E-2</v>
      </c>
      <c r="AQ75" s="34">
        <v>14738605.810000001</v>
      </c>
      <c r="AR75" s="35">
        <v>2.9052291210999998E-4</v>
      </c>
      <c r="AS75" s="35">
        <v>0.09</v>
      </c>
      <c r="AT75" s="35">
        <v>8.9700000000000002E-2</v>
      </c>
      <c r="AU75" s="34" t="s">
        <v>24</v>
      </c>
      <c r="AV75" s="35" t="s">
        <v>24</v>
      </c>
      <c r="AW75" s="35" t="s">
        <v>24</v>
      </c>
      <c r="AX75" s="35" t="s">
        <v>24</v>
      </c>
      <c r="AY75" s="34">
        <v>3136611077.6799998</v>
      </c>
      <c r="AZ75" s="35">
        <v>2.4352116831300001E-3</v>
      </c>
      <c r="BA75" s="35">
        <v>0.09</v>
      </c>
      <c r="BB75" s="35">
        <v>8.7599999999999997E-2</v>
      </c>
    </row>
    <row r="76" spans="1:54" s="1" customFormat="1" x14ac:dyDescent="0.25">
      <c r="A76" s="11" t="s">
        <v>66</v>
      </c>
      <c r="B76" s="8" t="s">
        <v>38</v>
      </c>
      <c r="C76" s="30" t="s">
        <v>24</v>
      </c>
      <c r="D76" s="31" t="s">
        <v>24</v>
      </c>
      <c r="E76" s="31" t="s">
        <v>24</v>
      </c>
      <c r="F76" s="31" t="s">
        <v>24</v>
      </c>
      <c r="G76" s="30" t="s">
        <v>24</v>
      </c>
      <c r="H76" s="31" t="s">
        <v>24</v>
      </c>
      <c r="I76" s="31" t="s">
        <v>24</v>
      </c>
      <c r="J76" s="31" t="s">
        <v>24</v>
      </c>
      <c r="K76" s="30" t="s">
        <v>24</v>
      </c>
      <c r="L76" s="31" t="s">
        <v>24</v>
      </c>
      <c r="M76" s="31" t="s">
        <v>24</v>
      </c>
      <c r="N76" s="31" t="s">
        <v>24</v>
      </c>
      <c r="O76" s="30">
        <v>1626332657.79</v>
      </c>
      <c r="P76" s="31">
        <v>1</v>
      </c>
      <c r="Q76" s="31" t="s">
        <v>24</v>
      </c>
      <c r="R76" s="31" t="s">
        <v>24</v>
      </c>
      <c r="S76" s="30">
        <v>25220.58</v>
      </c>
      <c r="T76" s="31">
        <v>1</v>
      </c>
      <c r="U76" s="31" t="s">
        <v>24</v>
      </c>
      <c r="V76" s="31" t="s">
        <v>24</v>
      </c>
      <c r="W76" s="30" t="s">
        <v>24</v>
      </c>
      <c r="X76" s="31" t="s">
        <v>24</v>
      </c>
      <c r="Y76" s="31" t="s">
        <v>24</v>
      </c>
      <c r="Z76" s="31" t="s">
        <v>24</v>
      </c>
      <c r="AA76" s="30">
        <v>1495514593.5</v>
      </c>
      <c r="AB76" s="31">
        <v>1</v>
      </c>
      <c r="AC76" s="31" t="s">
        <v>24</v>
      </c>
      <c r="AD76" s="31" t="s">
        <v>24</v>
      </c>
      <c r="AE76" s="30">
        <v>3121872471.8699999</v>
      </c>
      <c r="AF76" s="31">
        <v>1</v>
      </c>
      <c r="AG76" s="31" t="s">
        <v>24</v>
      </c>
      <c r="AH76" s="31" t="s">
        <v>24</v>
      </c>
      <c r="AI76" s="30" t="s">
        <v>24</v>
      </c>
      <c r="AJ76" s="31" t="s">
        <v>24</v>
      </c>
      <c r="AK76" s="31" t="s">
        <v>24</v>
      </c>
      <c r="AL76" s="31" t="s">
        <v>24</v>
      </c>
      <c r="AM76" s="30">
        <v>14738605.810000001</v>
      </c>
      <c r="AN76" s="31">
        <v>1</v>
      </c>
      <c r="AO76" s="31" t="s">
        <v>24</v>
      </c>
      <c r="AP76" s="31" t="s">
        <v>24</v>
      </c>
      <c r="AQ76" s="30">
        <v>14738605.810000001</v>
      </c>
      <c r="AR76" s="31">
        <v>1</v>
      </c>
      <c r="AS76" s="31" t="s">
        <v>24</v>
      </c>
      <c r="AT76" s="31" t="s">
        <v>24</v>
      </c>
      <c r="AU76" s="30" t="s">
        <v>24</v>
      </c>
      <c r="AV76" s="31" t="s">
        <v>24</v>
      </c>
      <c r="AW76" s="31" t="s">
        <v>24</v>
      </c>
      <c r="AX76" s="31" t="s">
        <v>24</v>
      </c>
      <c r="AY76" s="30">
        <v>3136611077.6799998</v>
      </c>
      <c r="AZ76" s="31">
        <v>1</v>
      </c>
      <c r="BA76" s="31" t="s">
        <v>24</v>
      </c>
      <c r="BB76" s="31" t="s">
        <v>24</v>
      </c>
    </row>
    <row r="77" spans="1:54" s="1" customFormat="1" x14ac:dyDescent="0.25">
      <c r="A77" s="9" t="s">
        <v>69</v>
      </c>
      <c r="B77" s="10" t="s">
        <v>24</v>
      </c>
      <c r="C77" s="34">
        <v>371399050.98000002</v>
      </c>
      <c r="D77" s="35">
        <v>1.71863830339E-2</v>
      </c>
      <c r="E77" s="35">
        <v>0.08</v>
      </c>
      <c r="F77" s="35">
        <v>6.2799999999999995E-2</v>
      </c>
      <c r="G77" s="34">
        <v>468607230.70999998</v>
      </c>
      <c r="H77" s="35">
        <v>1.7519050770600001E-3</v>
      </c>
      <c r="I77" s="35">
        <v>0.08</v>
      </c>
      <c r="J77" s="35">
        <v>7.8200000000000006E-2</v>
      </c>
      <c r="K77" s="34">
        <v>445975163.94999999</v>
      </c>
      <c r="L77" s="35">
        <v>3.8903768698610001E-2</v>
      </c>
      <c r="M77" s="35">
        <v>0.08</v>
      </c>
      <c r="N77" s="35">
        <v>4.1099999999999998E-2</v>
      </c>
      <c r="O77" s="34">
        <v>1430459036.74</v>
      </c>
      <c r="P77" s="35">
        <v>3.66858386156E-3</v>
      </c>
      <c r="Q77" s="35">
        <v>0.08</v>
      </c>
      <c r="R77" s="35">
        <v>7.6300000000000007E-2</v>
      </c>
      <c r="S77" s="34">
        <v>307359082.30000001</v>
      </c>
      <c r="T77" s="35">
        <v>1.5236741000700001E-3</v>
      </c>
      <c r="U77" s="35">
        <v>0.08</v>
      </c>
      <c r="V77" s="35">
        <v>7.85E-2</v>
      </c>
      <c r="W77" s="34" t="s">
        <v>24</v>
      </c>
      <c r="X77" s="35" t="s">
        <v>24</v>
      </c>
      <c r="Y77" s="35" t="s">
        <v>24</v>
      </c>
      <c r="Z77" s="35" t="s">
        <v>24</v>
      </c>
      <c r="AA77" s="34" t="s">
        <v>24</v>
      </c>
      <c r="AB77" s="35" t="s">
        <v>24</v>
      </c>
      <c r="AC77" s="35" t="s">
        <v>24</v>
      </c>
      <c r="AD77" s="35" t="s">
        <v>24</v>
      </c>
      <c r="AE77" s="34">
        <v>3023799564.6799998</v>
      </c>
      <c r="AF77" s="35">
        <v>2.6248312432500002E-3</v>
      </c>
      <c r="AG77" s="35">
        <v>0.08</v>
      </c>
      <c r="AH77" s="35">
        <v>7.7399999999999997E-2</v>
      </c>
      <c r="AI77" s="34" t="s">
        <v>24</v>
      </c>
      <c r="AJ77" s="35" t="s">
        <v>24</v>
      </c>
      <c r="AK77" s="35" t="s">
        <v>24</v>
      </c>
      <c r="AL77" s="35" t="s">
        <v>24</v>
      </c>
      <c r="AM77" s="34" t="s">
        <v>24</v>
      </c>
      <c r="AN77" s="35" t="s">
        <v>24</v>
      </c>
      <c r="AO77" s="35" t="s">
        <v>24</v>
      </c>
      <c r="AP77" s="35" t="s">
        <v>24</v>
      </c>
      <c r="AQ77" s="34" t="s">
        <v>24</v>
      </c>
      <c r="AR77" s="35" t="s">
        <v>24</v>
      </c>
      <c r="AS77" s="35" t="s">
        <v>24</v>
      </c>
      <c r="AT77" s="35" t="s">
        <v>24</v>
      </c>
      <c r="AU77" s="34" t="s">
        <v>24</v>
      </c>
      <c r="AV77" s="35" t="s">
        <v>24</v>
      </c>
      <c r="AW77" s="35" t="s">
        <v>24</v>
      </c>
      <c r="AX77" s="35" t="s">
        <v>24</v>
      </c>
      <c r="AY77" s="34">
        <v>3023799564.6799998</v>
      </c>
      <c r="AZ77" s="35">
        <v>2.3476267362999999E-3</v>
      </c>
      <c r="BA77" s="35">
        <v>0.08</v>
      </c>
      <c r="BB77" s="35">
        <v>7.7700000000000005E-2</v>
      </c>
    </row>
    <row r="78" spans="1:54" s="1" customFormat="1" x14ac:dyDescent="0.25">
      <c r="A78" s="11" t="s">
        <v>66</v>
      </c>
      <c r="B78" s="8" t="s">
        <v>37</v>
      </c>
      <c r="C78" s="30">
        <v>371399050.98000002</v>
      </c>
      <c r="D78" s="31">
        <v>1</v>
      </c>
      <c r="E78" s="31" t="s">
        <v>24</v>
      </c>
      <c r="F78" s="31" t="s">
        <v>24</v>
      </c>
      <c r="G78" s="30">
        <v>468607230.70999998</v>
      </c>
      <c r="H78" s="31">
        <v>1</v>
      </c>
      <c r="I78" s="31" t="s">
        <v>24</v>
      </c>
      <c r="J78" s="31" t="s">
        <v>24</v>
      </c>
      <c r="K78" s="30">
        <v>445975163.94999999</v>
      </c>
      <c r="L78" s="31">
        <v>1</v>
      </c>
      <c r="M78" s="31" t="s">
        <v>24</v>
      </c>
      <c r="N78" s="31" t="s">
        <v>24</v>
      </c>
      <c r="O78" s="30">
        <v>1430459036.74</v>
      </c>
      <c r="P78" s="31">
        <v>1</v>
      </c>
      <c r="Q78" s="31" t="s">
        <v>24</v>
      </c>
      <c r="R78" s="31" t="s">
        <v>24</v>
      </c>
      <c r="S78" s="30">
        <v>307359082.30000001</v>
      </c>
      <c r="T78" s="31">
        <v>1</v>
      </c>
      <c r="U78" s="31" t="s">
        <v>24</v>
      </c>
      <c r="V78" s="31" t="s">
        <v>24</v>
      </c>
      <c r="W78" s="30" t="s">
        <v>24</v>
      </c>
      <c r="X78" s="31" t="s">
        <v>24</v>
      </c>
      <c r="Y78" s="31" t="s">
        <v>24</v>
      </c>
      <c r="Z78" s="31" t="s">
        <v>24</v>
      </c>
      <c r="AA78" s="30" t="s">
        <v>24</v>
      </c>
      <c r="AB78" s="31" t="s">
        <v>24</v>
      </c>
      <c r="AC78" s="31" t="s">
        <v>24</v>
      </c>
      <c r="AD78" s="31" t="s">
        <v>24</v>
      </c>
      <c r="AE78" s="30">
        <v>3023799564.6799998</v>
      </c>
      <c r="AF78" s="31">
        <v>1</v>
      </c>
      <c r="AG78" s="31" t="s">
        <v>24</v>
      </c>
      <c r="AH78" s="31" t="s">
        <v>24</v>
      </c>
      <c r="AI78" s="30" t="s">
        <v>24</v>
      </c>
      <c r="AJ78" s="31" t="s">
        <v>24</v>
      </c>
      <c r="AK78" s="31" t="s">
        <v>24</v>
      </c>
      <c r="AL78" s="31" t="s">
        <v>24</v>
      </c>
      <c r="AM78" s="30" t="s">
        <v>24</v>
      </c>
      <c r="AN78" s="31" t="s">
        <v>24</v>
      </c>
      <c r="AO78" s="31" t="s">
        <v>24</v>
      </c>
      <c r="AP78" s="31" t="s">
        <v>24</v>
      </c>
      <c r="AQ78" s="30" t="s">
        <v>24</v>
      </c>
      <c r="AR78" s="31" t="s">
        <v>24</v>
      </c>
      <c r="AS78" s="31" t="s">
        <v>24</v>
      </c>
      <c r="AT78" s="31" t="s">
        <v>24</v>
      </c>
      <c r="AU78" s="30" t="s">
        <v>24</v>
      </c>
      <c r="AV78" s="31" t="s">
        <v>24</v>
      </c>
      <c r="AW78" s="31" t="s">
        <v>24</v>
      </c>
      <c r="AX78" s="31" t="s">
        <v>24</v>
      </c>
      <c r="AY78" s="30">
        <v>3023799564.6799998</v>
      </c>
      <c r="AZ78" s="31">
        <v>1</v>
      </c>
      <c r="BA78" s="31" t="s">
        <v>24</v>
      </c>
      <c r="BB78" s="31" t="s">
        <v>24</v>
      </c>
    </row>
    <row r="79" spans="1:54" s="1" customFormat="1" ht="15" customHeight="1" x14ac:dyDescent="0.25">
      <c r="A79" s="9" t="s">
        <v>70</v>
      </c>
      <c r="B79" s="10" t="s">
        <v>24</v>
      </c>
      <c r="C79" s="34" t="s">
        <v>24</v>
      </c>
      <c r="D79" s="35" t="s">
        <v>24</v>
      </c>
      <c r="E79" s="35" t="s">
        <v>24</v>
      </c>
      <c r="F79" s="35" t="s">
        <v>24</v>
      </c>
      <c r="G79" s="34" t="s">
        <v>24</v>
      </c>
      <c r="H79" s="35" t="s">
        <v>24</v>
      </c>
      <c r="I79" s="35" t="s">
        <v>24</v>
      </c>
      <c r="J79" s="35" t="s">
        <v>24</v>
      </c>
      <c r="K79" s="34" t="s">
        <v>24</v>
      </c>
      <c r="L79" s="35" t="s">
        <v>24</v>
      </c>
      <c r="M79" s="35" t="s">
        <v>24</v>
      </c>
      <c r="N79" s="35" t="s">
        <v>24</v>
      </c>
      <c r="O79" s="34">
        <v>2322013357.0100002</v>
      </c>
      <c r="P79" s="35">
        <v>5.9550819066199997E-3</v>
      </c>
      <c r="Q79" s="35">
        <v>0.09</v>
      </c>
      <c r="R79" s="35">
        <v>8.4000000000000005E-2</v>
      </c>
      <c r="S79" s="34">
        <v>555728157.66999996</v>
      </c>
      <c r="T79" s="35">
        <v>2.7549164780899999E-3</v>
      </c>
      <c r="U79" s="35">
        <v>0.09</v>
      </c>
      <c r="V79" s="35">
        <v>8.72E-2</v>
      </c>
      <c r="W79" s="34" t="s">
        <v>24</v>
      </c>
      <c r="X79" s="35" t="s">
        <v>24</v>
      </c>
      <c r="Y79" s="35" t="s">
        <v>24</v>
      </c>
      <c r="Z79" s="35" t="s">
        <v>24</v>
      </c>
      <c r="AA79" s="34">
        <v>1978434113.6400001</v>
      </c>
      <c r="AB79" s="35">
        <v>7.9256248146900004E-3</v>
      </c>
      <c r="AC79" s="35">
        <v>0.09</v>
      </c>
      <c r="AD79" s="35">
        <v>8.2100000000000006E-2</v>
      </c>
      <c r="AE79" s="34">
        <v>4856175628.3199997</v>
      </c>
      <c r="AF79" s="35">
        <v>4.2154386358200001E-3</v>
      </c>
      <c r="AG79" s="35">
        <v>0.09</v>
      </c>
      <c r="AH79" s="35">
        <v>8.5800000000000001E-2</v>
      </c>
      <c r="AI79" s="34">
        <v>19285701.59</v>
      </c>
      <c r="AJ79" s="35">
        <v>8.6578863491000005E-4</v>
      </c>
      <c r="AK79" s="35">
        <v>0.09</v>
      </c>
      <c r="AL79" s="35">
        <v>8.9099999999999999E-2</v>
      </c>
      <c r="AM79" s="34">
        <v>121378823.06999999</v>
      </c>
      <c r="AN79" s="35">
        <v>4.26549098236E-3</v>
      </c>
      <c r="AO79" s="35">
        <v>0.09</v>
      </c>
      <c r="AP79" s="35">
        <v>8.5699999999999998E-2</v>
      </c>
      <c r="AQ79" s="34">
        <v>140664524.66</v>
      </c>
      <c r="AR79" s="35">
        <v>2.77273629959E-3</v>
      </c>
      <c r="AS79" s="35">
        <v>0.09</v>
      </c>
      <c r="AT79" s="35">
        <v>8.72E-2</v>
      </c>
      <c r="AU79" s="34">
        <v>517484115.47000003</v>
      </c>
      <c r="AV79" s="35">
        <v>6.0669932856800002E-3</v>
      </c>
      <c r="AW79" s="35">
        <v>0.09</v>
      </c>
      <c r="AX79" s="35">
        <v>8.3900000000000002E-2</v>
      </c>
      <c r="AY79" s="34">
        <v>5514324268.4499998</v>
      </c>
      <c r="AZ79" s="35">
        <v>4.2812279082499998E-3</v>
      </c>
      <c r="BA79" s="35">
        <v>0.09</v>
      </c>
      <c r="BB79" s="35">
        <v>8.5699999999999998E-2</v>
      </c>
    </row>
    <row r="80" spans="1:54" s="1" customFormat="1" x14ac:dyDescent="0.25">
      <c r="A80" s="11" t="s">
        <v>66</v>
      </c>
      <c r="B80" s="8" t="s">
        <v>38</v>
      </c>
      <c r="C80" s="30" t="s">
        <v>24</v>
      </c>
      <c r="D80" s="31" t="s">
        <v>24</v>
      </c>
      <c r="E80" s="31" t="s">
        <v>24</v>
      </c>
      <c r="F80" s="31" t="s">
        <v>24</v>
      </c>
      <c r="G80" s="30" t="s">
        <v>24</v>
      </c>
      <c r="H80" s="31" t="s">
        <v>24</v>
      </c>
      <c r="I80" s="31" t="s">
        <v>24</v>
      </c>
      <c r="J80" s="31" t="s">
        <v>24</v>
      </c>
      <c r="K80" s="30" t="s">
        <v>24</v>
      </c>
      <c r="L80" s="31" t="s">
        <v>24</v>
      </c>
      <c r="M80" s="31" t="s">
        <v>24</v>
      </c>
      <c r="N80" s="31" t="s">
        <v>24</v>
      </c>
      <c r="O80" s="30">
        <v>2322013357.0100002</v>
      </c>
      <c r="P80" s="31">
        <v>1</v>
      </c>
      <c r="Q80" s="31" t="s">
        <v>24</v>
      </c>
      <c r="R80" s="31" t="s">
        <v>24</v>
      </c>
      <c r="S80" s="30">
        <v>555728157.66999996</v>
      </c>
      <c r="T80" s="31">
        <v>1</v>
      </c>
      <c r="U80" s="31" t="s">
        <v>24</v>
      </c>
      <c r="V80" s="31" t="s">
        <v>24</v>
      </c>
      <c r="W80" s="30" t="s">
        <v>24</v>
      </c>
      <c r="X80" s="31" t="s">
        <v>24</v>
      </c>
      <c r="Y80" s="31" t="s">
        <v>24</v>
      </c>
      <c r="Z80" s="31" t="s">
        <v>24</v>
      </c>
      <c r="AA80" s="30">
        <v>1978434113.6400001</v>
      </c>
      <c r="AB80" s="31">
        <v>1</v>
      </c>
      <c r="AC80" s="31" t="s">
        <v>24</v>
      </c>
      <c r="AD80" s="31" t="s">
        <v>24</v>
      </c>
      <c r="AE80" s="30">
        <v>4856175628.3199997</v>
      </c>
      <c r="AF80" s="31">
        <v>1</v>
      </c>
      <c r="AG80" s="31" t="s">
        <v>24</v>
      </c>
      <c r="AH80" s="31" t="s">
        <v>24</v>
      </c>
      <c r="AI80" s="30">
        <v>19285701.59</v>
      </c>
      <c r="AJ80" s="31">
        <v>1</v>
      </c>
      <c r="AK80" s="31" t="s">
        <v>24</v>
      </c>
      <c r="AL80" s="31" t="s">
        <v>24</v>
      </c>
      <c r="AM80" s="30">
        <v>121378823.06999999</v>
      </c>
      <c r="AN80" s="31">
        <v>1</v>
      </c>
      <c r="AO80" s="31" t="s">
        <v>24</v>
      </c>
      <c r="AP80" s="31" t="s">
        <v>24</v>
      </c>
      <c r="AQ80" s="30">
        <v>140664524.66</v>
      </c>
      <c r="AR80" s="31">
        <v>1</v>
      </c>
      <c r="AS80" s="31" t="s">
        <v>24</v>
      </c>
      <c r="AT80" s="31" t="s">
        <v>24</v>
      </c>
      <c r="AU80" s="30">
        <v>517484115.47000003</v>
      </c>
      <c r="AV80" s="31">
        <v>1</v>
      </c>
      <c r="AW80" s="31" t="s">
        <v>24</v>
      </c>
      <c r="AX80" s="31" t="s">
        <v>24</v>
      </c>
      <c r="AY80" s="30">
        <v>5514324268.4499998</v>
      </c>
      <c r="AZ80" s="31">
        <v>1</v>
      </c>
      <c r="BA80" s="31" t="s">
        <v>24</v>
      </c>
      <c r="BB80" s="31" t="s">
        <v>24</v>
      </c>
    </row>
    <row r="81" spans="1:56" s="1" customFormat="1" x14ac:dyDescent="0.25">
      <c r="A81" s="9" t="s">
        <v>71</v>
      </c>
      <c r="B81" s="10" t="s">
        <v>24</v>
      </c>
      <c r="C81" s="34" t="s">
        <v>24</v>
      </c>
      <c r="D81" s="35" t="s">
        <v>24</v>
      </c>
      <c r="E81" s="35" t="s">
        <v>24</v>
      </c>
      <c r="F81" s="35" t="s">
        <v>24</v>
      </c>
      <c r="G81" s="34" t="s">
        <v>24</v>
      </c>
      <c r="H81" s="35" t="s">
        <v>24</v>
      </c>
      <c r="I81" s="35" t="s">
        <v>24</v>
      </c>
      <c r="J81" s="35" t="s">
        <v>24</v>
      </c>
      <c r="K81" s="34">
        <v>44551109.450000003</v>
      </c>
      <c r="L81" s="35">
        <v>3.8863286510400002E-3</v>
      </c>
      <c r="M81" s="35">
        <v>0.08</v>
      </c>
      <c r="N81" s="35">
        <v>7.6100000000000001E-2</v>
      </c>
      <c r="O81" s="34" t="s">
        <v>24</v>
      </c>
      <c r="P81" s="35" t="s">
        <v>24</v>
      </c>
      <c r="Q81" s="35" t="s">
        <v>24</v>
      </c>
      <c r="R81" s="35" t="s">
        <v>24</v>
      </c>
      <c r="S81" s="34">
        <v>109890178.83</v>
      </c>
      <c r="T81" s="35">
        <v>5.44759628E-4</v>
      </c>
      <c r="U81" s="35">
        <v>0.08</v>
      </c>
      <c r="V81" s="35">
        <v>7.9500000000000001E-2</v>
      </c>
      <c r="W81" s="34" t="s">
        <v>24</v>
      </c>
      <c r="X81" s="35" t="s">
        <v>24</v>
      </c>
      <c r="Y81" s="35" t="s">
        <v>24</v>
      </c>
      <c r="Z81" s="35" t="s">
        <v>24</v>
      </c>
      <c r="AA81" s="34">
        <v>559631393.65999997</v>
      </c>
      <c r="AB81" s="35">
        <v>2.24188838541E-3</v>
      </c>
      <c r="AC81" s="35">
        <v>0.08</v>
      </c>
      <c r="AD81" s="35">
        <v>7.7799999999999994E-2</v>
      </c>
      <c r="AE81" s="34">
        <v>714072681.94000006</v>
      </c>
      <c r="AF81" s="35">
        <v>6.1985599422999997E-4</v>
      </c>
      <c r="AG81" s="35">
        <v>0.08</v>
      </c>
      <c r="AH81" s="35">
        <v>7.9399999999999998E-2</v>
      </c>
      <c r="AI81" s="34">
        <v>18344601.699999999</v>
      </c>
      <c r="AJ81" s="35">
        <v>8.2354005062000005E-4</v>
      </c>
      <c r="AK81" s="35">
        <v>0.08</v>
      </c>
      <c r="AL81" s="35">
        <v>7.9200000000000007E-2</v>
      </c>
      <c r="AM81" s="34">
        <v>144346754.03999999</v>
      </c>
      <c r="AN81" s="35">
        <v>5.0726293279000001E-3</v>
      </c>
      <c r="AO81" s="35">
        <v>0.08</v>
      </c>
      <c r="AP81" s="35">
        <v>7.4899999999999994E-2</v>
      </c>
      <c r="AQ81" s="34">
        <v>162691355.74000001</v>
      </c>
      <c r="AR81" s="35">
        <v>3.2069224900899999E-3</v>
      </c>
      <c r="AS81" s="35">
        <v>0.08</v>
      </c>
      <c r="AT81" s="35">
        <v>7.6799999999999993E-2</v>
      </c>
      <c r="AU81" s="34">
        <v>15723944.32</v>
      </c>
      <c r="AV81" s="35">
        <v>1.8434781235E-4</v>
      </c>
      <c r="AW81" s="35">
        <v>0.08</v>
      </c>
      <c r="AX81" s="35">
        <v>7.9799999999999996E-2</v>
      </c>
      <c r="AY81" s="34">
        <v>892487982</v>
      </c>
      <c r="AZ81" s="35">
        <v>6.9291254381999995E-4</v>
      </c>
      <c r="BA81" s="35">
        <v>0.08</v>
      </c>
      <c r="BB81" s="35">
        <v>7.9299999999999995E-2</v>
      </c>
    </row>
    <row r="82" spans="1:56" s="1" customFormat="1" x14ac:dyDescent="0.25">
      <c r="A82" s="11" t="s">
        <v>66</v>
      </c>
      <c r="B82" s="8" t="s">
        <v>37</v>
      </c>
      <c r="C82" s="30" t="s">
        <v>24</v>
      </c>
      <c r="D82" s="31" t="s">
        <v>24</v>
      </c>
      <c r="E82" s="31" t="s">
        <v>24</v>
      </c>
      <c r="F82" s="31" t="s">
        <v>24</v>
      </c>
      <c r="G82" s="30" t="s">
        <v>24</v>
      </c>
      <c r="H82" s="31" t="s">
        <v>24</v>
      </c>
      <c r="I82" s="31" t="s">
        <v>24</v>
      </c>
      <c r="J82" s="31" t="s">
        <v>24</v>
      </c>
      <c r="K82" s="30">
        <v>44551109.450000003</v>
      </c>
      <c r="L82" s="31">
        <v>1</v>
      </c>
      <c r="M82" s="31" t="s">
        <v>24</v>
      </c>
      <c r="N82" s="31" t="s">
        <v>24</v>
      </c>
      <c r="O82" s="30" t="s">
        <v>24</v>
      </c>
      <c r="P82" s="31" t="s">
        <v>24</v>
      </c>
      <c r="Q82" s="31" t="s">
        <v>24</v>
      </c>
      <c r="R82" s="31" t="s">
        <v>24</v>
      </c>
      <c r="S82" s="30">
        <v>109890178.83</v>
      </c>
      <c r="T82" s="31">
        <v>1</v>
      </c>
      <c r="U82" s="31" t="s">
        <v>24</v>
      </c>
      <c r="V82" s="31" t="s">
        <v>24</v>
      </c>
      <c r="W82" s="30" t="s">
        <v>24</v>
      </c>
      <c r="X82" s="31" t="s">
        <v>24</v>
      </c>
      <c r="Y82" s="31" t="s">
        <v>24</v>
      </c>
      <c r="Z82" s="31" t="s">
        <v>24</v>
      </c>
      <c r="AA82" s="30">
        <v>559631393.65999997</v>
      </c>
      <c r="AB82" s="31">
        <v>1</v>
      </c>
      <c r="AC82" s="31" t="s">
        <v>24</v>
      </c>
      <c r="AD82" s="31" t="s">
        <v>24</v>
      </c>
      <c r="AE82" s="30">
        <v>714072681.94000006</v>
      </c>
      <c r="AF82" s="31">
        <v>1</v>
      </c>
      <c r="AG82" s="31" t="s">
        <v>24</v>
      </c>
      <c r="AH82" s="31" t="s">
        <v>24</v>
      </c>
      <c r="AI82" s="30">
        <v>18344601.699999999</v>
      </c>
      <c r="AJ82" s="31">
        <v>1</v>
      </c>
      <c r="AK82" s="31" t="s">
        <v>24</v>
      </c>
      <c r="AL82" s="31" t="s">
        <v>24</v>
      </c>
      <c r="AM82" s="30">
        <v>144346754.03999999</v>
      </c>
      <c r="AN82" s="31">
        <v>1</v>
      </c>
      <c r="AO82" s="31" t="s">
        <v>24</v>
      </c>
      <c r="AP82" s="31" t="s">
        <v>24</v>
      </c>
      <c r="AQ82" s="30">
        <v>162691355.74000001</v>
      </c>
      <c r="AR82" s="31">
        <v>1</v>
      </c>
      <c r="AS82" s="31" t="s">
        <v>24</v>
      </c>
      <c r="AT82" s="31" t="s">
        <v>24</v>
      </c>
      <c r="AU82" s="30">
        <v>15723944.32</v>
      </c>
      <c r="AV82" s="31">
        <v>1</v>
      </c>
      <c r="AW82" s="31" t="s">
        <v>24</v>
      </c>
      <c r="AX82" s="31" t="s">
        <v>24</v>
      </c>
      <c r="AY82" s="30">
        <v>892487982</v>
      </c>
      <c r="AZ82" s="31">
        <v>1</v>
      </c>
      <c r="BA82" s="31" t="s">
        <v>24</v>
      </c>
      <c r="BB82" s="31" t="s">
        <v>24</v>
      </c>
    </row>
    <row r="83" spans="1:56" s="1" customFormat="1" x14ac:dyDescent="0.25">
      <c r="A83" s="9" t="s">
        <v>141</v>
      </c>
      <c r="B83" s="10" t="s">
        <v>24</v>
      </c>
      <c r="C83" s="34" t="s">
        <v>24</v>
      </c>
      <c r="D83" s="35" t="s">
        <v>24</v>
      </c>
      <c r="E83" s="35" t="s">
        <v>24</v>
      </c>
      <c r="F83" s="35" t="s">
        <v>24</v>
      </c>
      <c r="G83" s="34" t="s">
        <v>24</v>
      </c>
      <c r="H83" s="35" t="s">
        <v>24</v>
      </c>
      <c r="I83" s="35" t="s">
        <v>24</v>
      </c>
      <c r="J83" s="35" t="s">
        <v>24</v>
      </c>
      <c r="K83" s="34" t="s">
        <v>24</v>
      </c>
      <c r="L83" s="35" t="s">
        <v>24</v>
      </c>
      <c r="M83" s="35" t="s">
        <v>24</v>
      </c>
      <c r="N83" s="35" t="s">
        <v>24</v>
      </c>
      <c r="O83" s="34" t="s">
        <v>24</v>
      </c>
      <c r="P83" s="35" t="s">
        <v>24</v>
      </c>
      <c r="Q83" s="35" t="s">
        <v>24</v>
      </c>
      <c r="R83" s="35" t="s">
        <v>24</v>
      </c>
      <c r="S83" s="34">
        <v>321271503.44</v>
      </c>
      <c r="T83" s="35">
        <v>1.5926422776199999E-3</v>
      </c>
      <c r="U83" s="35">
        <v>0.09</v>
      </c>
      <c r="V83" s="35">
        <v>8.8400000000000006E-2</v>
      </c>
      <c r="W83" s="34" t="s">
        <v>24</v>
      </c>
      <c r="X83" s="35" t="s">
        <v>24</v>
      </c>
      <c r="Y83" s="35" t="s">
        <v>24</v>
      </c>
      <c r="Z83" s="35" t="s">
        <v>24</v>
      </c>
      <c r="AA83" s="34">
        <v>675529358.24000001</v>
      </c>
      <c r="AB83" s="35">
        <v>2.7061766716500002E-3</v>
      </c>
      <c r="AC83" s="35">
        <v>0.09</v>
      </c>
      <c r="AD83" s="35">
        <v>8.7300000000000003E-2</v>
      </c>
      <c r="AE83" s="34">
        <v>996800861.67999995</v>
      </c>
      <c r="AF83" s="35">
        <v>8.6528025057999996E-4</v>
      </c>
      <c r="AG83" s="35">
        <v>0.09</v>
      </c>
      <c r="AH83" s="35">
        <v>8.9099999999999999E-2</v>
      </c>
      <c r="AI83" s="34" t="s">
        <v>24</v>
      </c>
      <c r="AJ83" s="35" t="s">
        <v>24</v>
      </c>
      <c r="AK83" s="35" t="s">
        <v>24</v>
      </c>
      <c r="AL83" s="35" t="s">
        <v>24</v>
      </c>
      <c r="AM83" s="34">
        <v>225198791.13999999</v>
      </c>
      <c r="AN83" s="35">
        <v>7.9139292057000005E-3</v>
      </c>
      <c r="AO83" s="35">
        <v>0.09</v>
      </c>
      <c r="AP83" s="35">
        <v>8.2100000000000006E-2</v>
      </c>
      <c r="AQ83" s="34">
        <v>225198791.13999999</v>
      </c>
      <c r="AR83" s="35">
        <v>4.4390500328799999E-3</v>
      </c>
      <c r="AS83" s="35">
        <v>0.09</v>
      </c>
      <c r="AT83" s="35">
        <v>8.5599999999999996E-2</v>
      </c>
      <c r="AU83" s="34">
        <v>321271503.44</v>
      </c>
      <c r="AV83" s="35">
        <v>3.7665930141300001E-3</v>
      </c>
      <c r="AW83" s="35">
        <v>0.09</v>
      </c>
      <c r="AX83" s="35">
        <v>8.6199999999999999E-2</v>
      </c>
      <c r="AY83" s="34">
        <v>1543271156.26</v>
      </c>
      <c r="AZ83" s="35">
        <v>1.1981695712000001E-3</v>
      </c>
      <c r="BA83" s="35">
        <v>0.09</v>
      </c>
      <c r="BB83" s="35">
        <v>8.8800000000000004E-2</v>
      </c>
    </row>
    <row r="84" spans="1:56" s="1" customFormat="1" x14ac:dyDescent="0.25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321271503.44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675529358.24000001</v>
      </c>
      <c r="AB84" s="20">
        <v>1</v>
      </c>
      <c r="AC84" s="20" t="s">
        <v>25</v>
      </c>
      <c r="AD84" s="20" t="s">
        <v>25</v>
      </c>
      <c r="AE84" s="19">
        <v>996800861.67999995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225198791.13999999</v>
      </c>
      <c r="AN84" s="20">
        <v>1</v>
      </c>
      <c r="AO84" s="20" t="s">
        <v>25</v>
      </c>
      <c r="AP84" s="20" t="s">
        <v>25</v>
      </c>
      <c r="AQ84" s="19">
        <v>225198791.13999999</v>
      </c>
      <c r="AR84" s="20">
        <v>1</v>
      </c>
      <c r="AS84" s="20" t="s">
        <v>25</v>
      </c>
      <c r="AT84" s="20" t="s">
        <v>25</v>
      </c>
      <c r="AU84" s="19">
        <v>321271503.44</v>
      </c>
      <c r="AV84" s="20">
        <v>1</v>
      </c>
      <c r="AW84" s="20" t="s">
        <v>25</v>
      </c>
      <c r="AX84" s="20" t="s">
        <v>25</v>
      </c>
      <c r="AY84" s="19">
        <v>1543271156.26</v>
      </c>
      <c r="AZ84" s="20">
        <v>1</v>
      </c>
      <c r="BA84" s="20" t="s">
        <v>25</v>
      </c>
      <c r="BB84" s="20" t="s">
        <v>25</v>
      </c>
    </row>
    <row r="85" spans="1:56" s="1" customFormat="1" ht="15" customHeight="1" x14ac:dyDescent="0.25">
      <c r="A85" s="9" t="s">
        <v>72</v>
      </c>
      <c r="B85" s="10" t="s">
        <v>24</v>
      </c>
      <c r="C85" s="17">
        <v>280810734.44999999</v>
      </c>
      <c r="D85" s="18">
        <v>1.2994435041109999E-2</v>
      </c>
      <c r="E85" s="18">
        <v>0.08</v>
      </c>
      <c r="F85" s="18">
        <v>6.7000000000000004E-2</v>
      </c>
      <c r="G85" s="17">
        <v>886712576.58000004</v>
      </c>
      <c r="H85" s="18">
        <v>3.3150070314800001E-3</v>
      </c>
      <c r="I85" s="18">
        <v>0.08</v>
      </c>
      <c r="J85" s="18">
        <v>7.6700000000000004E-2</v>
      </c>
      <c r="K85" s="17">
        <v>458857855.99000001</v>
      </c>
      <c r="L85" s="18">
        <v>4.0027565070819997E-2</v>
      </c>
      <c r="M85" s="18">
        <v>0.08</v>
      </c>
      <c r="N85" s="18">
        <v>0.04</v>
      </c>
      <c r="O85" s="17">
        <v>1884719958.72</v>
      </c>
      <c r="P85" s="18">
        <v>4.8335905094300004E-3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3511101125.7399998</v>
      </c>
      <c r="AF85" s="18">
        <v>3.0478369137700002E-3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365028191.45999998</v>
      </c>
      <c r="AN85" s="18">
        <v>1.2827809823820001E-2</v>
      </c>
      <c r="AO85" s="18">
        <v>0.08</v>
      </c>
      <c r="AP85" s="18">
        <v>6.7199999999999996E-2</v>
      </c>
      <c r="AQ85" s="17">
        <v>365028191.45999998</v>
      </c>
      <c r="AR85" s="18">
        <v>7.1953246156500001E-3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3876129317.1999998</v>
      </c>
      <c r="AZ85" s="18">
        <v>3.00936111134E-3</v>
      </c>
      <c r="BA85" s="18">
        <v>0.08</v>
      </c>
      <c r="BB85" s="18">
        <v>7.6999999999999999E-2</v>
      </c>
    </row>
    <row r="86" spans="1:56" s="1" customFormat="1" ht="15" customHeight="1" x14ac:dyDescent="0.25">
      <c r="A86" s="11" t="s">
        <v>66</v>
      </c>
      <c r="B86" s="8" t="s">
        <v>37</v>
      </c>
      <c r="C86" s="19">
        <v>280810734.44999999</v>
      </c>
      <c r="D86" s="20">
        <v>1</v>
      </c>
      <c r="E86" s="20" t="s">
        <v>25</v>
      </c>
      <c r="F86" s="20" t="s">
        <v>25</v>
      </c>
      <c r="G86" s="19">
        <v>886712576.58000004</v>
      </c>
      <c r="H86" s="20">
        <v>1</v>
      </c>
      <c r="I86" s="20" t="s">
        <v>25</v>
      </c>
      <c r="J86" s="20" t="s">
        <v>25</v>
      </c>
      <c r="K86" s="19">
        <v>458857855.99000001</v>
      </c>
      <c r="L86" s="20">
        <v>1</v>
      </c>
      <c r="M86" s="20" t="s">
        <v>25</v>
      </c>
      <c r="N86" s="20" t="s">
        <v>25</v>
      </c>
      <c r="O86" s="19">
        <v>1884719958.72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3511101125.7399998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365028191.45999998</v>
      </c>
      <c r="AN86" s="20">
        <v>1</v>
      </c>
      <c r="AO86" s="20" t="s">
        <v>25</v>
      </c>
      <c r="AP86" s="20" t="s">
        <v>25</v>
      </c>
      <c r="AQ86" s="19">
        <v>365028191.45999998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3876129317.1999998</v>
      </c>
      <c r="AZ86" s="20">
        <v>1</v>
      </c>
      <c r="BA86" s="20" t="s">
        <v>25</v>
      </c>
      <c r="BB86" s="20" t="s">
        <v>25</v>
      </c>
    </row>
    <row r="87" spans="1:56" s="1" customFormat="1" x14ac:dyDescent="0.25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214032266.31999999</v>
      </c>
      <c r="T87" s="18">
        <v>1.06102418816E-3</v>
      </c>
      <c r="U87" s="18">
        <v>0.08</v>
      </c>
      <c r="V87" s="18">
        <v>7.8899999999999998E-2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356641738.70999998</v>
      </c>
      <c r="AB87" s="18">
        <v>1.42871000595E-3</v>
      </c>
      <c r="AC87" s="18">
        <v>0.08</v>
      </c>
      <c r="AD87" s="18">
        <v>7.8600000000000003E-2</v>
      </c>
      <c r="AE87" s="17">
        <v>570674005.02999997</v>
      </c>
      <c r="AF87" s="18">
        <v>4.9537772795000005E-4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81302312.599999994</v>
      </c>
      <c r="AN87" s="18">
        <v>2.8571234459900002E-3</v>
      </c>
      <c r="AO87" s="18">
        <v>0.08</v>
      </c>
      <c r="AP87" s="18">
        <v>7.7100000000000002E-2</v>
      </c>
      <c r="AQ87" s="17">
        <v>81302312.599999994</v>
      </c>
      <c r="AR87" s="18">
        <v>1.60260644204E-3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651976317.63</v>
      </c>
      <c r="AZ87" s="18">
        <v>5.0618336367000004E-4</v>
      </c>
      <c r="BA87" s="18">
        <v>0.08</v>
      </c>
      <c r="BB87" s="18">
        <v>7.9500000000000001E-2</v>
      </c>
    </row>
    <row r="88" spans="1:56" s="1" customFormat="1" ht="15" customHeight="1" x14ac:dyDescent="0.25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214032266.31999999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356641738.70999998</v>
      </c>
      <c r="AB88" s="20">
        <v>1</v>
      </c>
      <c r="AC88" s="20" t="s">
        <v>25</v>
      </c>
      <c r="AD88" s="20" t="s">
        <v>25</v>
      </c>
      <c r="AE88" s="19">
        <v>570674005.02999997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81302312.599999994</v>
      </c>
      <c r="AN88" s="20">
        <v>1</v>
      </c>
      <c r="AO88" s="20" t="s">
        <v>25</v>
      </c>
      <c r="AP88" s="20" t="s">
        <v>25</v>
      </c>
      <c r="AQ88" s="19">
        <v>81302312.599999994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651976317.63</v>
      </c>
      <c r="AZ88" s="20">
        <v>1</v>
      </c>
      <c r="BA88" s="20" t="s">
        <v>25</v>
      </c>
      <c r="BB88" s="20" t="s">
        <v>25</v>
      </c>
    </row>
    <row r="89" spans="1:56" s="1" customFormat="1" x14ac:dyDescent="0.25">
      <c r="A89" s="9" t="s">
        <v>115</v>
      </c>
      <c r="B89" s="10" t="s">
        <v>24</v>
      </c>
      <c r="C89" s="17">
        <v>618211959.15999997</v>
      </c>
      <c r="D89" s="18">
        <v>2.8607578555259999E-2</v>
      </c>
      <c r="E89" s="18">
        <v>0.08</v>
      </c>
      <c r="F89" s="18">
        <v>5.1400000000000001E-2</v>
      </c>
      <c r="G89" s="17">
        <v>619767193.09000003</v>
      </c>
      <c r="H89" s="18">
        <v>2.31702206244E-3</v>
      </c>
      <c r="I89" s="18">
        <v>0.08</v>
      </c>
      <c r="J89" s="18">
        <v>7.7700000000000005E-2</v>
      </c>
      <c r="K89" s="17">
        <v>135863841.36000001</v>
      </c>
      <c r="L89" s="18">
        <v>1.185181571987E-2</v>
      </c>
      <c r="M89" s="18">
        <v>0.08</v>
      </c>
      <c r="N89" s="18">
        <v>6.8099999999999994E-2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813211364.69000006</v>
      </c>
      <c r="T89" s="18">
        <v>4.0313404275699998E-3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2187054358.3000002</v>
      </c>
      <c r="AF89" s="18">
        <v>1.8984884704E-3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2187054358.3000002</v>
      </c>
      <c r="AZ89" s="18">
        <v>1.6979919387699999E-3</v>
      </c>
      <c r="BA89" s="18">
        <v>0.08</v>
      </c>
      <c r="BB89" s="18">
        <v>7.8299999999999995E-2</v>
      </c>
      <c r="BC89" s="14"/>
    </row>
    <row r="90" spans="1:56" s="1" customFormat="1" ht="15" customHeight="1" x14ac:dyDescent="0.25">
      <c r="A90" s="11" t="s">
        <v>66</v>
      </c>
      <c r="B90" s="8" t="s">
        <v>37</v>
      </c>
      <c r="C90" s="19">
        <v>618211959.15999997</v>
      </c>
      <c r="D90" s="20">
        <v>1</v>
      </c>
      <c r="E90" s="20" t="s">
        <v>25</v>
      </c>
      <c r="F90" s="20" t="s">
        <v>25</v>
      </c>
      <c r="G90" s="19">
        <v>619767193.09000003</v>
      </c>
      <c r="H90" s="20">
        <v>1</v>
      </c>
      <c r="I90" s="20" t="s">
        <v>25</v>
      </c>
      <c r="J90" s="20" t="s">
        <v>25</v>
      </c>
      <c r="K90" s="19">
        <v>135863841.36000001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813211364.69000006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2187054358.3000002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2187054358.3000002</v>
      </c>
      <c r="AZ90" s="20">
        <v>1</v>
      </c>
      <c r="BA90" s="20" t="s">
        <v>25</v>
      </c>
      <c r="BB90" s="20" t="s">
        <v>25</v>
      </c>
    </row>
    <row r="91" spans="1:56" s="1" customFormat="1" x14ac:dyDescent="0.25">
      <c r="A91" s="9" t="s">
        <v>73</v>
      </c>
      <c r="B91" s="10" t="s">
        <v>24</v>
      </c>
      <c r="C91" s="17">
        <v>81020573.900000006</v>
      </c>
      <c r="D91" s="18">
        <v>3.7492034861099999E-3</v>
      </c>
      <c r="E91" s="18">
        <v>0.08</v>
      </c>
      <c r="F91" s="18">
        <v>7.6300000000000007E-2</v>
      </c>
      <c r="G91" s="17">
        <v>641650737.48000002</v>
      </c>
      <c r="H91" s="18">
        <v>2.3988344844600002E-3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98458407.739999995</v>
      </c>
      <c r="P91" s="18">
        <v>2.5250840211999998E-4</v>
      </c>
      <c r="Q91" s="18">
        <v>0.08</v>
      </c>
      <c r="R91" s="18">
        <v>7.9699999999999993E-2</v>
      </c>
      <c r="S91" s="17">
        <v>200935526</v>
      </c>
      <c r="T91" s="18">
        <v>9.9609959288999997E-4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1022065245.12</v>
      </c>
      <c r="AF91" s="18">
        <v>8.8721118270000004E-4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99917738.239999995</v>
      </c>
      <c r="AV91" s="18">
        <v>1.1714374004900001E-3</v>
      </c>
      <c r="AW91" s="18">
        <v>0.08</v>
      </c>
      <c r="AX91" s="18">
        <v>7.8799999999999995E-2</v>
      </c>
      <c r="AY91" s="17">
        <v>1121982983.3599999</v>
      </c>
      <c r="AZ91" s="18">
        <v>8.7108857352000005E-4</v>
      </c>
      <c r="BA91" s="18">
        <v>0.08</v>
      </c>
      <c r="BB91" s="18">
        <v>7.9100000000000004E-2</v>
      </c>
    </row>
    <row r="92" spans="1:56" s="1" customFormat="1" x14ac:dyDescent="0.25">
      <c r="A92" s="11" t="s">
        <v>66</v>
      </c>
      <c r="B92" s="8" t="s">
        <v>37</v>
      </c>
      <c r="C92" s="19">
        <v>81020573.900000006</v>
      </c>
      <c r="D92" s="20">
        <v>1</v>
      </c>
      <c r="E92" s="20" t="s">
        <v>25</v>
      </c>
      <c r="F92" s="20" t="s">
        <v>25</v>
      </c>
      <c r="G92" s="19">
        <v>641650737.48000002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98458407.739999995</v>
      </c>
      <c r="P92" s="20">
        <v>1</v>
      </c>
      <c r="Q92" s="20" t="s">
        <v>25</v>
      </c>
      <c r="R92" s="20" t="s">
        <v>25</v>
      </c>
      <c r="S92" s="19">
        <v>200935526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1022065245.12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99917738.239999995</v>
      </c>
      <c r="AV92" s="20">
        <v>1</v>
      </c>
      <c r="AW92" s="20" t="s">
        <v>25</v>
      </c>
      <c r="AX92" s="20" t="s">
        <v>25</v>
      </c>
      <c r="AY92" s="19">
        <v>1121982983.3599999</v>
      </c>
      <c r="AZ92" s="20">
        <v>1</v>
      </c>
      <c r="BA92" s="20" t="s">
        <v>25</v>
      </c>
      <c r="BB92" s="20" t="s">
        <v>25</v>
      </c>
    </row>
    <row r="93" spans="1:56" s="1" customFormat="1" x14ac:dyDescent="0.25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200795746</v>
      </c>
      <c r="H93" s="18">
        <v>7.5068215728999995E-4</v>
      </c>
      <c r="I93" s="18">
        <v>0.08</v>
      </c>
      <c r="J93" s="18">
        <v>7.9200000000000007E-2</v>
      </c>
      <c r="K93" s="17">
        <v>49194957.770000003</v>
      </c>
      <c r="L93" s="18">
        <v>4.2914256508600002E-3</v>
      </c>
      <c r="M93" s="18">
        <v>0.08</v>
      </c>
      <c r="N93" s="18">
        <v>7.5700000000000003E-2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249990703.77000001</v>
      </c>
      <c r="AF93" s="18">
        <v>2.1700625181999999E-4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150596809.5</v>
      </c>
      <c r="AV93" s="18">
        <v>1.7655997638700001E-3</v>
      </c>
      <c r="AW93" s="18">
        <v>0.08</v>
      </c>
      <c r="AX93" s="18">
        <v>7.8200000000000006E-2</v>
      </c>
      <c r="AY93" s="17">
        <v>400587513.26999998</v>
      </c>
      <c r="AZ93" s="18">
        <v>3.1100935636E-4</v>
      </c>
      <c r="BA93" s="18">
        <v>0.08</v>
      </c>
      <c r="BB93" s="18">
        <v>7.9699999999999993E-2</v>
      </c>
    </row>
    <row r="94" spans="1:56" s="1" customFormat="1" ht="15" customHeight="1" x14ac:dyDescent="0.25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200795746</v>
      </c>
      <c r="H94" s="20">
        <v>1</v>
      </c>
      <c r="I94" s="20" t="s">
        <v>25</v>
      </c>
      <c r="J94" s="20" t="s">
        <v>25</v>
      </c>
      <c r="K94" s="19">
        <v>49194957.770000003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249990703.77000001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150596809.5</v>
      </c>
      <c r="AV94" s="20">
        <v>1</v>
      </c>
      <c r="AW94" s="20" t="s">
        <v>25</v>
      </c>
      <c r="AX94" s="20" t="s">
        <v>25</v>
      </c>
      <c r="AY94" s="19">
        <v>400587513.26999998</v>
      </c>
      <c r="AZ94" s="20">
        <v>1</v>
      </c>
      <c r="BA94" s="20" t="s">
        <v>25</v>
      </c>
      <c r="BB94" s="20" t="s">
        <v>25</v>
      </c>
      <c r="BC94" s="14"/>
    </row>
    <row r="95" spans="1:56" s="1" customFormat="1" x14ac:dyDescent="0.25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258360974.68000001</v>
      </c>
      <c r="H95" s="18">
        <v>9.6589184628999996E-4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139239018.24000001</v>
      </c>
      <c r="P95" s="18">
        <v>3.5709517161999999E-4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397599992.92000002</v>
      </c>
      <c r="AF95" s="18">
        <v>3.4513957072999999E-4</v>
      </c>
      <c r="AG95" s="18">
        <v>0.08</v>
      </c>
      <c r="AH95" s="18">
        <v>7.9699999999999993E-2</v>
      </c>
      <c r="AI95" s="17">
        <v>99456470.969999999</v>
      </c>
      <c r="AJ95" s="18">
        <v>4.4648768328100002E-3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99456470.969999999</v>
      </c>
      <c r="AR95" s="18">
        <v>1.9604556867099999E-3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497056463.88999999</v>
      </c>
      <c r="AZ95" s="18">
        <v>3.8590621472000001E-4</v>
      </c>
      <c r="BA95" s="18">
        <v>0.08</v>
      </c>
      <c r="BB95" s="18">
        <v>7.9600000000000004E-2</v>
      </c>
      <c r="BD95" s="14"/>
    </row>
    <row r="96" spans="1:56" s="1" customFormat="1" ht="15" customHeight="1" x14ac:dyDescent="0.25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258360974.68000001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139239018.24000001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397599992.92000002</v>
      </c>
      <c r="AF96" s="20">
        <v>1</v>
      </c>
      <c r="AG96" s="20" t="s">
        <v>25</v>
      </c>
      <c r="AH96" s="20" t="s">
        <v>25</v>
      </c>
      <c r="AI96" s="19">
        <v>99456470.969999999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99456470.969999999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497056463.88999999</v>
      </c>
      <c r="AZ96" s="20">
        <v>1</v>
      </c>
      <c r="BA96" s="20" t="s">
        <v>25</v>
      </c>
      <c r="BB96" s="20" t="s">
        <v>25</v>
      </c>
      <c r="BD96" s="14"/>
    </row>
    <row r="97" spans="1:57" s="1" customFormat="1" x14ac:dyDescent="0.25">
      <c r="A97" s="12" t="s">
        <v>76</v>
      </c>
      <c r="B97" s="26" t="s">
        <v>24</v>
      </c>
      <c r="C97" s="27">
        <v>1936916051.46</v>
      </c>
      <c r="D97" s="28">
        <v>8.9630226779139996E-2</v>
      </c>
      <c r="E97" s="28">
        <v>0.15</v>
      </c>
      <c r="F97" s="28">
        <f>+E97-D97</f>
        <v>6.0369773220859999E-2</v>
      </c>
      <c r="G97" s="27">
        <v>29310465108.860001</v>
      </c>
      <c r="H97" s="28">
        <v>0.1095782336895</v>
      </c>
      <c r="I97" s="28">
        <v>0.15</v>
      </c>
      <c r="J97" s="28">
        <f>+I97-H97</f>
        <v>4.0421766310499999E-2</v>
      </c>
      <c r="K97" s="27">
        <v>89938266.870000005</v>
      </c>
      <c r="L97" s="28">
        <v>7.8455883069200004E-3</v>
      </c>
      <c r="M97" s="28">
        <v>0.15</v>
      </c>
      <c r="N97" s="28">
        <f>+M97-L97</f>
        <v>0.14215441169307999</v>
      </c>
      <c r="O97" s="27">
        <v>10330435882.709999</v>
      </c>
      <c r="P97" s="28">
        <v>2.64936425223E-2</v>
      </c>
      <c r="Q97" s="28">
        <v>0.15</v>
      </c>
      <c r="R97" s="28">
        <f>+Q97-P97</f>
        <v>0.1235063574777</v>
      </c>
      <c r="S97" s="27">
        <v>6882771212.8800001</v>
      </c>
      <c r="T97" s="28">
        <v>3.4120027152830003E-2</v>
      </c>
      <c r="U97" s="28">
        <v>0.15</v>
      </c>
      <c r="V97" s="28">
        <f>+U97-T97</f>
        <v>0.11587997284717</v>
      </c>
      <c r="W97" s="27" t="s">
        <v>25</v>
      </c>
      <c r="X97" s="28" t="s">
        <v>25</v>
      </c>
      <c r="Y97" s="28" t="s">
        <v>25</v>
      </c>
      <c r="Z97" s="28" t="s">
        <v>25</v>
      </c>
      <c r="AA97" s="27">
        <v>4886309223.6400003</v>
      </c>
      <c r="AB97" s="28">
        <v>1.9574598602060001E-2</v>
      </c>
      <c r="AC97" s="28">
        <v>0.15</v>
      </c>
      <c r="AD97" s="28">
        <f>+AC97-AB97</f>
        <v>0.13042540139793998</v>
      </c>
      <c r="AE97" s="27">
        <v>53436835746.419998</v>
      </c>
      <c r="AF97" s="28">
        <v>4.6386234605689997E-2</v>
      </c>
      <c r="AG97" s="28">
        <v>0.15</v>
      </c>
      <c r="AH97" s="28">
        <f>+AG97-AF97</f>
        <v>0.10361376539431</v>
      </c>
      <c r="AI97" s="27">
        <v>112387784</v>
      </c>
      <c r="AJ97" s="28">
        <v>5.0453993408199997E-3</v>
      </c>
      <c r="AK97" s="28">
        <v>0.15</v>
      </c>
      <c r="AL97" s="28">
        <f>+AK97-AJ97</f>
        <v>0.14495460065918001</v>
      </c>
      <c r="AM97" s="27" t="s">
        <v>25</v>
      </c>
      <c r="AN97" s="28" t="s">
        <v>25</v>
      </c>
      <c r="AO97" s="28" t="s">
        <v>25</v>
      </c>
      <c r="AP97" s="28" t="s">
        <v>25</v>
      </c>
      <c r="AQ97" s="27">
        <v>112387784</v>
      </c>
      <c r="AR97" s="28">
        <v>2.2153537935800001E-3</v>
      </c>
      <c r="AS97" s="28">
        <v>0.15</v>
      </c>
      <c r="AT97" s="28">
        <f>+AS97-AR97</f>
        <v>0.14778464620641998</v>
      </c>
      <c r="AU97" s="27">
        <v>4066863484.27</v>
      </c>
      <c r="AV97" s="28">
        <v>4.7679982274279997E-2</v>
      </c>
      <c r="AW97" s="28">
        <v>0.15</v>
      </c>
      <c r="AX97" s="28">
        <f>+AW97-AV97</f>
        <v>0.10232001772572</v>
      </c>
      <c r="AY97" s="27">
        <v>57616087014.690002</v>
      </c>
      <c r="AZ97" s="28">
        <v>4.4732153512039997E-2</v>
      </c>
      <c r="BA97" s="28">
        <v>0.15</v>
      </c>
      <c r="BB97" s="28">
        <f>+BA97-AZ97</f>
        <v>0.10526784648796</v>
      </c>
      <c r="BD97" s="14"/>
    </row>
    <row r="98" spans="1:57" s="1" customFormat="1" ht="15" customHeight="1" x14ac:dyDescent="0.25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800957284.79999995</v>
      </c>
      <c r="P98" s="18">
        <v>2.0541510755299999E-3</v>
      </c>
      <c r="Q98" s="18" t="s">
        <v>25</v>
      </c>
      <c r="R98" s="18" t="s">
        <v>25</v>
      </c>
      <c r="S98" s="17">
        <v>256887675.22</v>
      </c>
      <c r="T98" s="18">
        <v>1.27347171403E-3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1057844960.02</v>
      </c>
      <c r="AF98" s="18">
        <v>9.1827002490999995E-4</v>
      </c>
      <c r="AG98" s="18" t="s">
        <v>25</v>
      </c>
      <c r="AH98" s="18" t="s">
        <v>25</v>
      </c>
      <c r="AI98" s="17">
        <v>112387784</v>
      </c>
      <c r="AJ98" s="18">
        <v>5.0453993408199997E-3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112387784</v>
      </c>
      <c r="AR98" s="18">
        <v>2.2153537935800001E-3</v>
      </c>
      <c r="AS98" s="18" t="s">
        <v>25</v>
      </c>
      <c r="AT98" s="18" t="s">
        <v>25</v>
      </c>
      <c r="AU98" s="17">
        <v>112387784</v>
      </c>
      <c r="AV98" s="18">
        <v>1.31763644629E-3</v>
      </c>
      <c r="AW98" s="18" t="s">
        <v>25</v>
      </c>
      <c r="AX98" s="18" t="s">
        <v>25</v>
      </c>
      <c r="AY98" s="17">
        <v>1282620528.02</v>
      </c>
      <c r="AZ98" s="18">
        <v>9.9580484080000003E-4</v>
      </c>
      <c r="BA98" s="18" t="s">
        <v>25</v>
      </c>
      <c r="BB98" s="18" t="s">
        <v>25</v>
      </c>
      <c r="BD98" s="14"/>
    </row>
    <row r="99" spans="1:57" s="1" customFormat="1" ht="15" customHeight="1" x14ac:dyDescent="0.25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800957284.79999995</v>
      </c>
      <c r="P99" s="20">
        <v>1</v>
      </c>
      <c r="Q99" s="20" t="s">
        <v>25</v>
      </c>
      <c r="R99" s="20" t="s">
        <v>25</v>
      </c>
      <c r="S99" s="19">
        <v>256887675.22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1057844960.02</v>
      </c>
      <c r="AF99" s="20">
        <v>1</v>
      </c>
      <c r="AG99" s="20" t="s">
        <v>25</v>
      </c>
      <c r="AH99" s="20" t="s">
        <v>25</v>
      </c>
      <c r="AI99" s="19">
        <v>112387784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112387784</v>
      </c>
      <c r="AR99" s="20">
        <v>1</v>
      </c>
      <c r="AS99" s="20" t="s">
        <v>25</v>
      </c>
      <c r="AT99" s="20" t="s">
        <v>25</v>
      </c>
      <c r="AU99" s="19">
        <v>112387784</v>
      </c>
      <c r="AV99" s="20">
        <v>1</v>
      </c>
      <c r="AW99" s="20" t="s">
        <v>25</v>
      </c>
      <c r="AX99" s="20" t="s">
        <v>25</v>
      </c>
      <c r="AY99" s="19">
        <v>1282620528.02</v>
      </c>
      <c r="AZ99" s="20">
        <v>1</v>
      </c>
      <c r="BA99" s="20" t="s">
        <v>25</v>
      </c>
      <c r="BB99" s="20" t="s">
        <v>25</v>
      </c>
    </row>
    <row r="100" spans="1:57" s="1" customFormat="1" x14ac:dyDescent="0.25">
      <c r="A100" s="9" t="s">
        <v>79</v>
      </c>
      <c r="B100" s="10" t="s">
        <v>24</v>
      </c>
      <c r="C100" s="17">
        <v>1841537041.78</v>
      </c>
      <c r="D100" s="18">
        <v>8.5216590854579999E-2</v>
      </c>
      <c r="E100" s="18" t="s">
        <v>25</v>
      </c>
      <c r="F100" s="18" t="s">
        <v>25</v>
      </c>
      <c r="G100" s="17">
        <v>27247565641.299999</v>
      </c>
      <c r="H100" s="18">
        <v>0.10186600943462</v>
      </c>
      <c r="I100" s="18" t="s">
        <v>25</v>
      </c>
      <c r="J100" s="18" t="s">
        <v>25</v>
      </c>
      <c r="K100" s="17">
        <v>45722709.810000002</v>
      </c>
      <c r="L100" s="18">
        <v>3.9885309104800001E-3</v>
      </c>
      <c r="M100" s="18" t="s">
        <v>25</v>
      </c>
      <c r="N100" s="18" t="s">
        <v>25</v>
      </c>
      <c r="O100" s="17">
        <v>6389494230.9899998</v>
      </c>
      <c r="P100" s="18">
        <v>1.6386624724849998E-2</v>
      </c>
      <c r="Q100" s="18" t="s">
        <v>25</v>
      </c>
      <c r="R100" s="18" t="s">
        <v>25</v>
      </c>
      <c r="S100" s="17">
        <v>3703366133.3899999</v>
      </c>
      <c r="T100" s="18">
        <v>1.835873213273E-2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3390312563.46</v>
      </c>
      <c r="AB100" s="18">
        <v>1.358162255557E-2</v>
      </c>
      <c r="AC100" s="18" t="s">
        <v>25</v>
      </c>
      <c r="AD100" s="18" t="s">
        <v>25</v>
      </c>
      <c r="AE100" s="17">
        <v>42617998320.730003</v>
      </c>
      <c r="AF100" s="18">
        <v>3.6994863953239997E-2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3954475700.27</v>
      </c>
      <c r="AV100" s="18">
        <v>4.6362345827990002E-2</v>
      </c>
      <c r="AW100" s="18" t="s">
        <v>25</v>
      </c>
      <c r="AX100" s="18" t="s">
        <v>25</v>
      </c>
      <c r="AY100" s="17">
        <v>46572474021</v>
      </c>
      <c r="AZ100" s="18">
        <v>3.6158079544889997E-2</v>
      </c>
      <c r="BA100" s="18" t="s">
        <v>25</v>
      </c>
      <c r="BB100" s="18" t="s">
        <v>25</v>
      </c>
      <c r="BC100" s="13"/>
      <c r="BD100" s="13"/>
      <c r="BE100" s="13"/>
    </row>
    <row r="101" spans="1:57" s="1" customFormat="1" x14ac:dyDescent="0.25">
      <c r="A101" s="11" t="s">
        <v>78</v>
      </c>
      <c r="B101" s="8" t="s">
        <v>38</v>
      </c>
      <c r="C101" s="19">
        <v>1841537041.78</v>
      </c>
      <c r="D101" s="20">
        <v>1</v>
      </c>
      <c r="E101" s="20" t="s">
        <v>25</v>
      </c>
      <c r="F101" s="20" t="s">
        <v>25</v>
      </c>
      <c r="G101" s="19">
        <v>27247565641.299999</v>
      </c>
      <c r="H101" s="20">
        <v>1</v>
      </c>
      <c r="I101" s="20" t="s">
        <v>25</v>
      </c>
      <c r="J101" s="20" t="s">
        <v>25</v>
      </c>
      <c r="K101" s="19">
        <v>45722709.810000002</v>
      </c>
      <c r="L101" s="20">
        <v>1</v>
      </c>
      <c r="M101" s="20" t="s">
        <v>25</v>
      </c>
      <c r="N101" s="20" t="s">
        <v>25</v>
      </c>
      <c r="O101" s="19">
        <v>6389494230.9899998</v>
      </c>
      <c r="P101" s="20">
        <v>1</v>
      </c>
      <c r="Q101" s="20" t="s">
        <v>25</v>
      </c>
      <c r="R101" s="20" t="s">
        <v>25</v>
      </c>
      <c r="S101" s="19">
        <v>3703366133.3899999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3390312563.46</v>
      </c>
      <c r="AB101" s="20">
        <v>1</v>
      </c>
      <c r="AC101" s="20" t="s">
        <v>25</v>
      </c>
      <c r="AD101" s="20" t="s">
        <v>25</v>
      </c>
      <c r="AE101" s="19">
        <v>42617998320.730003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3954475700.27</v>
      </c>
      <c r="AV101" s="20">
        <v>1</v>
      </c>
      <c r="AW101" s="20" t="s">
        <v>25</v>
      </c>
      <c r="AX101" s="20" t="s">
        <v>25</v>
      </c>
      <c r="AY101" s="19">
        <v>46572474021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x14ac:dyDescent="0.25">
      <c r="A102" s="9" t="s">
        <v>80</v>
      </c>
      <c r="B102" s="10" t="s">
        <v>24</v>
      </c>
      <c r="C102" s="17">
        <v>95379009.680000007</v>
      </c>
      <c r="D102" s="18">
        <v>4.4136359245599997E-3</v>
      </c>
      <c r="E102" s="18" t="s">
        <v>25</v>
      </c>
      <c r="F102" s="18" t="s">
        <v>25</v>
      </c>
      <c r="G102" s="17">
        <v>2062899467.5599999</v>
      </c>
      <c r="H102" s="18">
        <v>7.7122242548800001E-3</v>
      </c>
      <c r="I102" s="18" t="s">
        <v>25</v>
      </c>
      <c r="J102" s="18" t="s">
        <v>25</v>
      </c>
      <c r="K102" s="17">
        <v>44215557.060000002</v>
      </c>
      <c r="L102" s="18">
        <v>3.8570573964399999E-3</v>
      </c>
      <c r="M102" s="18" t="s">
        <v>25</v>
      </c>
      <c r="N102" s="18" t="s">
        <v>25</v>
      </c>
      <c r="O102" s="17">
        <v>3139984366.9200001</v>
      </c>
      <c r="P102" s="18">
        <v>8.05286672192E-3</v>
      </c>
      <c r="Q102" s="18" t="s">
        <v>25</v>
      </c>
      <c r="R102" s="18" t="s">
        <v>25</v>
      </c>
      <c r="S102" s="17">
        <v>2922517404.27</v>
      </c>
      <c r="T102" s="18">
        <v>1.448782330607E-2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1495996660.1800001</v>
      </c>
      <c r="AB102" s="18">
        <v>5.9929760464999997E-3</v>
      </c>
      <c r="AC102" s="18" t="s">
        <v>25</v>
      </c>
      <c r="AD102" s="18" t="s">
        <v>25</v>
      </c>
      <c r="AE102" s="17">
        <v>9760992465.6700001</v>
      </c>
      <c r="AF102" s="18">
        <v>8.4731006275399999E-3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9760992465.6700001</v>
      </c>
      <c r="AZ102" s="18">
        <v>7.5782691263400004E-3</v>
      </c>
      <c r="BA102" s="18" t="s">
        <v>25</v>
      </c>
      <c r="BB102" s="18" t="s">
        <v>25</v>
      </c>
      <c r="BD102" s="14"/>
    </row>
    <row r="103" spans="1:57" s="1" customFormat="1" x14ac:dyDescent="0.25">
      <c r="A103" s="11" t="s">
        <v>81</v>
      </c>
      <c r="B103" s="8" t="s">
        <v>38</v>
      </c>
      <c r="C103" s="19">
        <v>95379009.680000007</v>
      </c>
      <c r="D103" s="20">
        <v>1</v>
      </c>
      <c r="E103" s="20" t="s">
        <v>25</v>
      </c>
      <c r="F103" s="20" t="s">
        <v>25</v>
      </c>
      <c r="G103" s="19">
        <v>2062899467.5599999</v>
      </c>
      <c r="H103" s="20">
        <v>1</v>
      </c>
      <c r="I103" s="20" t="s">
        <v>25</v>
      </c>
      <c r="J103" s="20" t="s">
        <v>25</v>
      </c>
      <c r="K103" s="19">
        <v>44215557.060000002</v>
      </c>
      <c r="L103" s="20">
        <v>1</v>
      </c>
      <c r="M103" s="20" t="s">
        <v>25</v>
      </c>
      <c r="N103" s="20" t="s">
        <v>25</v>
      </c>
      <c r="O103" s="19">
        <v>3139984366.9200001</v>
      </c>
      <c r="P103" s="20">
        <v>1</v>
      </c>
      <c r="Q103" s="20" t="s">
        <v>25</v>
      </c>
      <c r="R103" s="20" t="s">
        <v>25</v>
      </c>
      <c r="S103" s="19">
        <v>2922517404.27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1495996660.1800001</v>
      </c>
      <c r="AB103" s="20">
        <v>1</v>
      </c>
      <c r="AC103" s="20" t="s">
        <v>25</v>
      </c>
      <c r="AD103" s="20" t="s">
        <v>25</v>
      </c>
      <c r="AE103" s="19">
        <v>9760992465.6700001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9760992465.6700001</v>
      </c>
      <c r="AZ103" s="20">
        <v>1</v>
      </c>
      <c r="BA103" s="20" t="s">
        <v>25</v>
      </c>
      <c r="BB103" s="20" t="s">
        <v>25</v>
      </c>
    </row>
    <row r="104" spans="1:57" s="1" customFormat="1" ht="15" customHeight="1" x14ac:dyDescent="0.25">
      <c r="A104" s="12" t="s">
        <v>82</v>
      </c>
      <c r="B104" s="26" t="s">
        <v>24</v>
      </c>
      <c r="C104" s="27">
        <v>1231171475.0599999</v>
      </c>
      <c r="D104" s="28">
        <v>5.6972101826749999E-2</v>
      </c>
      <c r="E104" s="28">
        <v>0.25</v>
      </c>
      <c r="F104" s="28">
        <f>+E104-D104</f>
        <v>0.19302789817325</v>
      </c>
      <c r="G104" s="27">
        <v>37683824343.75</v>
      </c>
      <c r="H104" s="28">
        <v>0.14088233997369001</v>
      </c>
      <c r="I104" s="28">
        <v>0.25</v>
      </c>
      <c r="J104" s="28">
        <f>+I104-H104</f>
        <v>0.10911766002630999</v>
      </c>
      <c r="K104" s="27">
        <v>373377815.25999999</v>
      </c>
      <c r="L104" s="28">
        <v>3.2570881376919998E-2</v>
      </c>
      <c r="M104" s="28">
        <v>0.25</v>
      </c>
      <c r="N104" s="28">
        <f>+M104-L104</f>
        <v>0.21742911862308001</v>
      </c>
      <c r="O104" s="27">
        <v>76657158221.630005</v>
      </c>
      <c r="P104" s="28">
        <v>0.19659648148034001</v>
      </c>
      <c r="Q104" s="28">
        <v>0.25</v>
      </c>
      <c r="R104" s="28">
        <f>+Q104-P104</f>
        <v>5.3403518519659993E-2</v>
      </c>
      <c r="S104" s="27">
        <v>44667900289.889999</v>
      </c>
      <c r="T104" s="28">
        <v>0.22143260666558001</v>
      </c>
      <c r="U104" s="28">
        <v>0.25</v>
      </c>
      <c r="V104" s="28">
        <f>+U104-T104</f>
        <v>2.8567393334419988E-2</v>
      </c>
      <c r="W104" s="27" t="s">
        <v>25</v>
      </c>
      <c r="X104" s="28" t="s">
        <v>25</v>
      </c>
      <c r="Y104" s="28" t="s">
        <v>25</v>
      </c>
      <c r="Z104" s="28" t="s">
        <v>25</v>
      </c>
      <c r="AA104" s="27">
        <v>20152725446.549999</v>
      </c>
      <c r="AB104" s="28">
        <v>8.0731998999440002E-2</v>
      </c>
      <c r="AC104" s="28">
        <v>0.25</v>
      </c>
      <c r="AD104" s="28">
        <f>+AC104-AB104</f>
        <v>0.16926800100056</v>
      </c>
      <c r="AE104" s="27">
        <v>180766157592.14001</v>
      </c>
      <c r="AF104" s="28">
        <v>0.15691538014393</v>
      </c>
      <c r="AG104" s="28">
        <v>0.25</v>
      </c>
      <c r="AH104" s="28">
        <f>+AG104-AF104</f>
        <v>9.308461985607E-2</v>
      </c>
      <c r="AI104" s="27">
        <v>4835031632.1599998</v>
      </c>
      <c r="AJ104" s="28">
        <v>0.21705798033838</v>
      </c>
      <c r="AK104" s="28">
        <v>0.25</v>
      </c>
      <c r="AL104" s="28">
        <f>+AK104-AJ104</f>
        <v>3.2942019661619998E-2</v>
      </c>
      <c r="AM104" s="27" t="s">
        <v>25</v>
      </c>
      <c r="AN104" s="28" t="s">
        <v>25</v>
      </c>
      <c r="AO104" s="28" t="s">
        <v>25</v>
      </c>
      <c r="AP104" s="28" t="s">
        <v>25</v>
      </c>
      <c r="AQ104" s="27">
        <v>4835031632.1599998</v>
      </c>
      <c r="AR104" s="28">
        <v>9.530667201668E-2</v>
      </c>
      <c r="AS104" s="28">
        <v>0.25</v>
      </c>
      <c r="AT104" s="28">
        <f>+AS104-AR104</f>
        <v>0.15469332798332</v>
      </c>
      <c r="AU104" s="27">
        <v>20576569387.41</v>
      </c>
      <c r="AV104" s="28">
        <v>0.24124007787623</v>
      </c>
      <c r="AW104" s="28">
        <v>0.25</v>
      </c>
      <c r="AX104" s="28">
        <f>+AW104-AV104</f>
        <v>8.7599221237699976E-3</v>
      </c>
      <c r="AY104" s="27">
        <v>206177758611.70999</v>
      </c>
      <c r="AZ104" s="28">
        <v>0.16007291759739001</v>
      </c>
      <c r="BA104" s="28">
        <v>0.25</v>
      </c>
      <c r="BB104" s="28">
        <f>+BA104-AZ104</f>
        <v>8.9927082402609992E-2</v>
      </c>
    </row>
    <row r="105" spans="1:57" s="1" customFormat="1" x14ac:dyDescent="0.25">
      <c r="A105" s="9" t="s">
        <v>117</v>
      </c>
      <c r="B105" s="10" t="s">
        <v>24</v>
      </c>
      <c r="C105" s="17">
        <v>64007625.469999999</v>
      </c>
      <c r="D105" s="18">
        <v>2.9619342470500001E-3</v>
      </c>
      <c r="E105" s="18" t="s">
        <v>25</v>
      </c>
      <c r="F105" s="18" t="s">
        <v>25</v>
      </c>
      <c r="G105" s="17">
        <v>149351126.09999999</v>
      </c>
      <c r="H105" s="18">
        <v>5.5835458552999997E-4</v>
      </c>
      <c r="I105" s="18" t="s">
        <v>25</v>
      </c>
      <c r="J105" s="18" t="s">
        <v>25</v>
      </c>
      <c r="K105" s="17">
        <v>373377815.25999999</v>
      </c>
      <c r="L105" s="18">
        <v>3.2570881376919998E-2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>
        <v>613406410.76999998</v>
      </c>
      <c r="T105" s="18">
        <v>3.0408454303999998E-3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1200142977.5999999</v>
      </c>
      <c r="AF105" s="18">
        <v>1.0417928558399999E-3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1200142977.5999999</v>
      </c>
      <c r="AZ105" s="18">
        <v>9.3177066844000002E-4</v>
      </c>
      <c r="BA105" s="18" t="s">
        <v>25</v>
      </c>
      <c r="BB105" s="18" t="s">
        <v>25</v>
      </c>
    </row>
    <row r="106" spans="1:57" s="1" customFormat="1" x14ac:dyDescent="0.25">
      <c r="A106" s="11" t="s">
        <v>83</v>
      </c>
      <c r="B106" s="8" t="s">
        <v>45</v>
      </c>
      <c r="C106" s="19">
        <v>64007625.469999999</v>
      </c>
      <c r="D106" s="20">
        <v>1</v>
      </c>
      <c r="E106" s="20" t="s">
        <v>25</v>
      </c>
      <c r="F106" s="20" t="s">
        <v>25</v>
      </c>
      <c r="G106" s="19">
        <v>149351126.09999999</v>
      </c>
      <c r="H106" s="20">
        <v>1</v>
      </c>
      <c r="I106" s="20" t="s">
        <v>25</v>
      </c>
      <c r="J106" s="20" t="s">
        <v>25</v>
      </c>
      <c r="K106" s="19">
        <v>373377815.25999999</v>
      </c>
      <c r="L106" s="20">
        <v>1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>
        <v>613406410.76999998</v>
      </c>
      <c r="T106" s="20">
        <v>1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1200142977.5999999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1200142977.5999999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25">
      <c r="A107" s="9" t="s">
        <v>118</v>
      </c>
      <c r="B107" s="10" t="s">
        <v>24</v>
      </c>
      <c r="C107" s="17" t="s">
        <v>25</v>
      </c>
      <c r="D107" s="18" t="s">
        <v>25</v>
      </c>
      <c r="E107" s="18" t="s">
        <v>25</v>
      </c>
      <c r="F107" s="18" t="s">
        <v>25</v>
      </c>
      <c r="G107" s="17">
        <v>9462200873.2900009</v>
      </c>
      <c r="H107" s="18">
        <v>3.5374780122369998E-2</v>
      </c>
      <c r="I107" s="18" t="s">
        <v>25</v>
      </c>
      <c r="J107" s="18" t="s">
        <v>25</v>
      </c>
      <c r="K107" s="17" t="s">
        <v>25</v>
      </c>
      <c r="L107" s="18" t="s">
        <v>25</v>
      </c>
      <c r="M107" s="18" t="s">
        <v>25</v>
      </c>
      <c r="N107" s="18" t="s">
        <v>25</v>
      </c>
      <c r="O107" s="17">
        <v>6502023125.1000004</v>
      </c>
      <c r="P107" s="18">
        <v>1.6675218577800001E-2</v>
      </c>
      <c r="Q107" s="18" t="s">
        <v>25</v>
      </c>
      <c r="R107" s="18" t="s">
        <v>25</v>
      </c>
      <c r="S107" s="17">
        <v>5522882681.5299997</v>
      </c>
      <c r="T107" s="18">
        <v>2.7378638810930001E-2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>
        <v>5923518937.9799995</v>
      </c>
      <c r="AB107" s="18">
        <v>2.372967002615E-2</v>
      </c>
      <c r="AC107" s="18" t="s">
        <v>25</v>
      </c>
      <c r="AD107" s="18" t="s">
        <v>25</v>
      </c>
      <c r="AE107" s="17">
        <v>27410625617.900002</v>
      </c>
      <c r="AF107" s="18">
        <v>2.3793993278990001E-2</v>
      </c>
      <c r="AG107" s="18" t="s">
        <v>25</v>
      </c>
      <c r="AH107" s="18" t="s">
        <v>25</v>
      </c>
      <c r="AI107" s="17">
        <v>31838647.359999999</v>
      </c>
      <c r="AJ107" s="18">
        <v>1.42932518718E-3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>
        <v>31838647.359999999</v>
      </c>
      <c r="AR107" s="18">
        <v>6.2759372684000005E-4</v>
      </c>
      <c r="AS107" s="18" t="s">
        <v>25</v>
      </c>
      <c r="AT107" s="18" t="s">
        <v>25</v>
      </c>
      <c r="AU107" s="17">
        <v>1144354435.4400001</v>
      </c>
      <c r="AV107" s="18">
        <v>1.3416432444389999E-2</v>
      </c>
      <c r="AW107" s="18" t="s">
        <v>25</v>
      </c>
      <c r="AX107" s="18" t="s">
        <v>25</v>
      </c>
      <c r="AY107" s="17">
        <v>28586818700.700001</v>
      </c>
      <c r="AZ107" s="18">
        <v>2.219432156534E-2</v>
      </c>
      <c r="BA107" s="18" t="s">
        <v>25</v>
      </c>
      <c r="BB107" s="18" t="s">
        <v>25</v>
      </c>
    </row>
    <row r="108" spans="1:57" s="1" customFormat="1" ht="15" customHeight="1" x14ac:dyDescent="0.25">
      <c r="A108" s="11" t="s">
        <v>83</v>
      </c>
      <c r="B108" s="8" t="s">
        <v>45</v>
      </c>
      <c r="C108" s="19" t="s">
        <v>25</v>
      </c>
      <c r="D108" s="20" t="s">
        <v>25</v>
      </c>
      <c r="E108" s="20" t="s">
        <v>25</v>
      </c>
      <c r="F108" s="20" t="s">
        <v>25</v>
      </c>
      <c r="G108" s="19">
        <v>9462200873.2900009</v>
      </c>
      <c r="H108" s="20">
        <v>1</v>
      </c>
      <c r="I108" s="20" t="s">
        <v>25</v>
      </c>
      <c r="J108" s="20" t="s">
        <v>25</v>
      </c>
      <c r="K108" s="19" t="s">
        <v>25</v>
      </c>
      <c r="L108" s="20" t="s">
        <v>25</v>
      </c>
      <c r="M108" s="20" t="s">
        <v>25</v>
      </c>
      <c r="N108" s="20" t="s">
        <v>25</v>
      </c>
      <c r="O108" s="19">
        <v>6502023125.1000004</v>
      </c>
      <c r="P108" s="20">
        <v>1</v>
      </c>
      <c r="Q108" s="20" t="s">
        <v>25</v>
      </c>
      <c r="R108" s="20" t="s">
        <v>25</v>
      </c>
      <c r="S108" s="19">
        <v>5522882681.5299997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>
        <v>5923518937.9799995</v>
      </c>
      <c r="AB108" s="20">
        <v>1</v>
      </c>
      <c r="AC108" s="20" t="s">
        <v>25</v>
      </c>
      <c r="AD108" s="20" t="s">
        <v>25</v>
      </c>
      <c r="AE108" s="19">
        <v>27410625617.900002</v>
      </c>
      <c r="AF108" s="20">
        <v>1</v>
      </c>
      <c r="AG108" s="20" t="s">
        <v>25</v>
      </c>
      <c r="AH108" s="20" t="s">
        <v>25</v>
      </c>
      <c r="AI108" s="19">
        <v>31838647.359999999</v>
      </c>
      <c r="AJ108" s="20">
        <v>1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>
        <v>31838647.359999999</v>
      </c>
      <c r="AR108" s="20">
        <v>1</v>
      </c>
      <c r="AS108" s="20" t="s">
        <v>25</v>
      </c>
      <c r="AT108" s="20" t="s">
        <v>25</v>
      </c>
      <c r="AU108" s="19">
        <v>1144354435.4400001</v>
      </c>
      <c r="AV108" s="20">
        <v>1</v>
      </c>
      <c r="AW108" s="20" t="s">
        <v>25</v>
      </c>
      <c r="AX108" s="20" t="s">
        <v>25</v>
      </c>
      <c r="AY108" s="19">
        <v>28586818700.700001</v>
      </c>
      <c r="AZ108" s="20">
        <v>1</v>
      </c>
      <c r="BA108" s="20" t="s">
        <v>25</v>
      </c>
      <c r="BB108" s="20" t="s">
        <v>25</v>
      </c>
    </row>
    <row r="109" spans="1:57" s="1" customFormat="1" x14ac:dyDescent="0.25">
      <c r="A109" s="9" t="s">
        <v>122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3400033964.98</v>
      </c>
      <c r="H109" s="18">
        <v>1.271114992488E-2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1803896827.4300001</v>
      </c>
      <c r="P109" s="18">
        <v>4.6263098900799996E-3</v>
      </c>
      <c r="Q109" s="18" t="s">
        <v>25</v>
      </c>
      <c r="R109" s="18" t="s">
        <v>25</v>
      </c>
      <c r="S109" s="17">
        <v>1487823584.03</v>
      </c>
      <c r="T109" s="18">
        <v>7.3756019945500004E-3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1427417946.53</v>
      </c>
      <c r="AB109" s="18">
        <v>5.71824910416E-3</v>
      </c>
      <c r="AC109" s="18" t="s">
        <v>25</v>
      </c>
      <c r="AD109" s="18" t="s">
        <v>25</v>
      </c>
      <c r="AE109" s="17">
        <v>8119172322.9700003</v>
      </c>
      <c r="AF109" s="18">
        <v>7.0479066905200002E-3</v>
      </c>
      <c r="AG109" s="18" t="s">
        <v>25</v>
      </c>
      <c r="AH109" s="18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>
        <v>325595313.13</v>
      </c>
      <c r="AV109" s="18">
        <v>3.8172854384400001E-3</v>
      </c>
      <c r="AW109" s="18" t="s">
        <v>25</v>
      </c>
      <c r="AX109" s="18" t="s">
        <v>25</v>
      </c>
      <c r="AY109" s="17">
        <v>8444767636.1000004</v>
      </c>
      <c r="AZ109" s="18">
        <v>6.5563744753300004E-3</v>
      </c>
      <c r="BA109" s="18" t="s">
        <v>25</v>
      </c>
      <c r="BB109" s="18" t="s">
        <v>25</v>
      </c>
    </row>
    <row r="110" spans="1:57" s="1" customFormat="1" x14ac:dyDescent="0.25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3400033964.98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1803896827.4300001</v>
      </c>
      <c r="P110" s="20">
        <v>1</v>
      </c>
      <c r="Q110" s="20" t="s">
        <v>25</v>
      </c>
      <c r="R110" s="20" t="s">
        <v>25</v>
      </c>
      <c r="S110" s="19">
        <v>1487823584.03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1427417946.53</v>
      </c>
      <c r="AB110" s="20">
        <v>1</v>
      </c>
      <c r="AC110" s="20" t="s">
        <v>25</v>
      </c>
      <c r="AD110" s="20" t="s">
        <v>25</v>
      </c>
      <c r="AE110" s="19">
        <v>8119172322.9700003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20" t="s">
        <v>25</v>
      </c>
      <c r="AT110" s="20" t="s">
        <v>25</v>
      </c>
      <c r="AU110" s="19">
        <v>325595313.13</v>
      </c>
      <c r="AV110" s="20">
        <v>1</v>
      </c>
      <c r="AW110" s="20" t="s">
        <v>25</v>
      </c>
      <c r="AX110" s="20" t="s">
        <v>25</v>
      </c>
      <c r="AY110" s="19">
        <v>8444767636.1000004</v>
      </c>
      <c r="AZ110" s="20">
        <v>1</v>
      </c>
      <c r="BA110" s="20" t="s">
        <v>25</v>
      </c>
      <c r="BB110" s="20" t="s">
        <v>25</v>
      </c>
      <c r="BC110" s="13"/>
    </row>
    <row r="111" spans="1:57" s="1" customFormat="1" x14ac:dyDescent="0.25">
      <c r="A111" s="9" t="s">
        <v>124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705164741</v>
      </c>
      <c r="H111" s="18">
        <v>2.6362838833099999E-3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888055061.51999998</v>
      </c>
      <c r="T111" s="18">
        <v>4.40236379724E-3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550556428.79999995</v>
      </c>
      <c r="AB111" s="18">
        <v>2.20553399474E-3</v>
      </c>
      <c r="AC111" s="18" t="s">
        <v>25</v>
      </c>
      <c r="AD111" s="18" t="s">
        <v>25</v>
      </c>
      <c r="AE111" s="17">
        <v>2143776231.3199999</v>
      </c>
      <c r="AF111" s="18">
        <v>1.86092057696E-3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2143776231.3199999</v>
      </c>
      <c r="AZ111" s="18">
        <v>1.6643915344399999E-3</v>
      </c>
      <c r="BA111" s="18" t="s">
        <v>25</v>
      </c>
      <c r="BB111" s="18" t="s">
        <v>25</v>
      </c>
      <c r="BC111" s="13"/>
      <c r="BD111" s="13"/>
    </row>
    <row r="112" spans="1:57" s="1" customFormat="1" x14ac:dyDescent="0.25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705164741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20" t="s">
        <v>25</v>
      </c>
      <c r="R112" s="20" t="s">
        <v>25</v>
      </c>
      <c r="S112" s="19">
        <v>888055061.51999998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550556428.79999995</v>
      </c>
      <c r="AB112" s="20">
        <v>1</v>
      </c>
      <c r="AC112" s="20" t="s">
        <v>25</v>
      </c>
      <c r="AD112" s="20" t="s">
        <v>25</v>
      </c>
      <c r="AE112" s="19">
        <v>2143776231.3199999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 t="s">
        <v>25</v>
      </c>
      <c r="AV112" s="20" t="s">
        <v>25</v>
      </c>
      <c r="AW112" s="20" t="s">
        <v>25</v>
      </c>
      <c r="AX112" s="20" t="s">
        <v>25</v>
      </c>
      <c r="AY112" s="19">
        <v>2143776231.3199999</v>
      </c>
      <c r="AZ112" s="20">
        <v>1</v>
      </c>
      <c r="BA112" s="20" t="s">
        <v>25</v>
      </c>
      <c r="BB112" s="20" t="s">
        <v>25</v>
      </c>
      <c r="BC112" s="13"/>
      <c r="BD112" s="13"/>
    </row>
    <row r="113" spans="1:56" s="1" customFormat="1" x14ac:dyDescent="0.25">
      <c r="A113" s="9" t="s">
        <v>84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105875328.8</v>
      </c>
      <c r="H113" s="18">
        <v>3.9581874522E-4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470626352.43000001</v>
      </c>
      <c r="P113" s="18">
        <v>1.2069777581900001E-3</v>
      </c>
      <c r="Q113" s="18" t="s">
        <v>25</v>
      </c>
      <c r="R113" s="18" t="s">
        <v>25</v>
      </c>
      <c r="S113" s="17">
        <v>80255856.640000001</v>
      </c>
      <c r="T113" s="18">
        <v>3.9785312094000003E-4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577403042.90999997</v>
      </c>
      <c r="AB113" s="18">
        <v>2.3130817718E-3</v>
      </c>
      <c r="AC113" s="18" t="s">
        <v>25</v>
      </c>
      <c r="AD113" s="18" t="s">
        <v>25</v>
      </c>
      <c r="AE113" s="17">
        <v>1234160580.78</v>
      </c>
      <c r="AF113" s="18">
        <v>1.07132208413E-3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>
        <v>275400658.81999999</v>
      </c>
      <c r="AV113" s="18">
        <v>3.2288023882900002E-3</v>
      </c>
      <c r="AW113" s="18" t="s">
        <v>25</v>
      </c>
      <c r="AX113" s="18" t="s">
        <v>25</v>
      </c>
      <c r="AY113" s="17">
        <v>1509561239.5999999</v>
      </c>
      <c r="AZ113" s="18">
        <v>1.1719977632000001E-3</v>
      </c>
      <c r="BA113" s="18" t="s">
        <v>25</v>
      </c>
      <c r="BB113" s="18" t="s">
        <v>25</v>
      </c>
      <c r="BC113" s="13"/>
      <c r="BD113" s="13"/>
    </row>
    <row r="114" spans="1:56" s="1" customFormat="1" x14ac:dyDescent="0.25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105875328.8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470626352.43000001</v>
      </c>
      <c r="P114" s="20">
        <v>1</v>
      </c>
      <c r="Q114" s="20" t="s">
        <v>25</v>
      </c>
      <c r="R114" s="20" t="s">
        <v>25</v>
      </c>
      <c r="S114" s="19">
        <v>80255856.640000001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577403042.90999997</v>
      </c>
      <c r="AB114" s="20">
        <v>1</v>
      </c>
      <c r="AC114" s="20" t="s">
        <v>25</v>
      </c>
      <c r="AD114" s="20" t="s">
        <v>25</v>
      </c>
      <c r="AE114" s="19">
        <v>1234160580.78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>
        <v>275400658.81999999</v>
      </c>
      <c r="AV114" s="20">
        <v>1</v>
      </c>
      <c r="AW114" s="20" t="s">
        <v>25</v>
      </c>
      <c r="AX114" s="20" t="s">
        <v>25</v>
      </c>
      <c r="AY114" s="19">
        <v>1509561239.5999999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25">
      <c r="A115" s="9" t="s">
        <v>85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837073010.37</v>
      </c>
      <c r="H115" s="18">
        <v>3.1294277182200001E-3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6855962917.7299995</v>
      </c>
      <c r="P115" s="18">
        <v>1.7582939650439999E-2</v>
      </c>
      <c r="Q115" s="18" t="s">
        <v>25</v>
      </c>
      <c r="R115" s="18" t="s">
        <v>25</v>
      </c>
      <c r="S115" s="17">
        <v>3103927867.7800002</v>
      </c>
      <c r="T115" s="18">
        <v>1.5387131121089999E-2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2015991903.1400001</v>
      </c>
      <c r="AB115" s="18">
        <v>8.0760816564900001E-3</v>
      </c>
      <c r="AC115" s="18" t="s">
        <v>25</v>
      </c>
      <c r="AD115" s="18" t="s">
        <v>25</v>
      </c>
      <c r="AE115" s="17">
        <v>12812955699.02</v>
      </c>
      <c r="AF115" s="18">
        <v>1.1122379548580001E-2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501191304.48000002</v>
      </c>
      <c r="AV115" s="18">
        <v>5.8759760700299998E-3</v>
      </c>
      <c r="AW115" s="18" t="s">
        <v>25</v>
      </c>
      <c r="AX115" s="18" t="s">
        <v>25</v>
      </c>
      <c r="AY115" s="17">
        <v>13314147003.5</v>
      </c>
      <c r="AZ115" s="18">
        <v>1.033687809258E-2</v>
      </c>
      <c r="BA115" s="18" t="s">
        <v>25</v>
      </c>
      <c r="BB115" s="18" t="s">
        <v>25</v>
      </c>
      <c r="BC115" s="13"/>
      <c r="BD115" s="13"/>
    </row>
    <row r="116" spans="1:56" s="1" customFormat="1" x14ac:dyDescent="0.25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837073010.37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6855962917.7299995</v>
      </c>
      <c r="P116" s="20">
        <v>1</v>
      </c>
      <c r="Q116" s="20" t="s">
        <v>25</v>
      </c>
      <c r="R116" s="20" t="s">
        <v>25</v>
      </c>
      <c r="S116" s="19">
        <v>3103927867.7800002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2015991903.1400001</v>
      </c>
      <c r="AB116" s="20">
        <v>1</v>
      </c>
      <c r="AC116" s="20" t="s">
        <v>25</v>
      </c>
      <c r="AD116" s="20" t="s">
        <v>25</v>
      </c>
      <c r="AE116" s="19">
        <v>12812955699.02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501191304.48000002</v>
      </c>
      <c r="AV116" s="20">
        <v>1</v>
      </c>
      <c r="AW116" s="20" t="s">
        <v>25</v>
      </c>
      <c r="AX116" s="20" t="s">
        <v>25</v>
      </c>
      <c r="AY116" s="19">
        <v>13314147003.5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25">
      <c r="A117" s="9" t="s">
        <v>86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 t="s">
        <v>25</v>
      </c>
      <c r="H117" s="18" t="s">
        <v>25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20237799833.43</v>
      </c>
      <c r="P117" s="18">
        <v>5.1902266304380003E-2</v>
      </c>
      <c r="Q117" s="18" t="s">
        <v>25</v>
      </c>
      <c r="R117" s="18" t="s">
        <v>25</v>
      </c>
      <c r="S117" s="17" t="s">
        <v>25</v>
      </c>
      <c r="T117" s="18" t="s">
        <v>25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 t="s">
        <v>25</v>
      </c>
      <c r="AB117" s="18" t="s">
        <v>25</v>
      </c>
      <c r="AC117" s="18" t="s">
        <v>25</v>
      </c>
      <c r="AD117" s="18" t="s">
        <v>25</v>
      </c>
      <c r="AE117" s="17">
        <v>20237799833.43</v>
      </c>
      <c r="AF117" s="18">
        <v>1.756756959621E-2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20237799833.43</v>
      </c>
      <c r="AZ117" s="18">
        <v>1.571228481143E-2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25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 t="s">
        <v>25</v>
      </c>
      <c r="H118" s="20" t="s">
        <v>25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20237799833.43</v>
      </c>
      <c r="P118" s="20">
        <v>1</v>
      </c>
      <c r="Q118" s="20" t="s">
        <v>25</v>
      </c>
      <c r="R118" s="20" t="s">
        <v>25</v>
      </c>
      <c r="S118" s="19" t="s">
        <v>25</v>
      </c>
      <c r="T118" s="20" t="s">
        <v>25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 t="s">
        <v>25</v>
      </c>
      <c r="AB118" s="20" t="s">
        <v>25</v>
      </c>
      <c r="AC118" s="20" t="s">
        <v>25</v>
      </c>
      <c r="AD118" s="20" t="s">
        <v>25</v>
      </c>
      <c r="AE118" s="19">
        <v>20237799833.43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 t="s">
        <v>25</v>
      </c>
      <c r="AV118" s="20" t="s">
        <v>25</v>
      </c>
      <c r="AW118" s="20" t="s">
        <v>25</v>
      </c>
      <c r="AX118" s="20" t="s">
        <v>25</v>
      </c>
      <c r="AY118" s="19">
        <v>20237799833.43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25">
      <c r="A119" s="9" t="s">
        <v>87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806827311.72000003</v>
      </c>
      <c r="H119" s="18">
        <v>3.0163530801199999E-3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1488074268.8499999</v>
      </c>
      <c r="P119" s="18">
        <v>3.8163450383999998E-3</v>
      </c>
      <c r="Q119" s="18" t="s">
        <v>25</v>
      </c>
      <c r="R119" s="18" t="s">
        <v>25</v>
      </c>
      <c r="S119" s="17">
        <v>472248101.69</v>
      </c>
      <c r="T119" s="18">
        <v>2.3410800031200001E-3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1690556877.3699999</v>
      </c>
      <c r="AB119" s="18">
        <v>6.7723860226400001E-3</v>
      </c>
      <c r="AC119" s="18" t="s">
        <v>25</v>
      </c>
      <c r="AD119" s="18" t="s">
        <v>25</v>
      </c>
      <c r="AE119" s="17">
        <v>4457706559.6300001</v>
      </c>
      <c r="AF119" s="18">
        <v>3.8695446575399998E-3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4457706559.6300001</v>
      </c>
      <c r="AZ119" s="18">
        <v>3.46088782611E-3</v>
      </c>
      <c r="BA119" s="18" t="s">
        <v>25</v>
      </c>
      <c r="BB119" s="18" t="s">
        <v>25</v>
      </c>
      <c r="BC119" s="13"/>
      <c r="BD119" s="13"/>
    </row>
    <row r="120" spans="1:56" s="1" customFormat="1" x14ac:dyDescent="0.25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806827311.72000003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1488074268.8499999</v>
      </c>
      <c r="P120" s="20">
        <v>1</v>
      </c>
      <c r="Q120" s="20" t="s">
        <v>25</v>
      </c>
      <c r="R120" s="20" t="s">
        <v>25</v>
      </c>
      <c r="S120" s="19">
        <v>472248101.69</v>
      </c>
      <c r="T120" s="20">
        <v>1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1690556877.3699999</v>
      </c>
      <c r="AB120" s="20">
        <v>1</v>
      </c>
      <c r="AC120" s="20" t="s">
        <v>25</v>
      </c>
      <c r="AD120" s="20" t="s">
        <v>25</v>
      </c>
      <c r="AE120" s="19">
        <v>4457706559.6300001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4457706559.6300001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25">
      <c r="A121" s="9" t="s">
        <v>142</v>
      </c>
      <c r="B121" s="10" t="s">
        <v>24</v>
      </c>
      <c r="C121" s="17">
        <v>22045164.829999998</v>
      </c>
      <c r="D121" s="18">
        <v>1.02013358896E-3</v>
      </c>
      <c r="E121" s="18" t="s">
        <v>25</v>
      </c>
      <c r="F121" s="18" t="s">
        <v>25</v>
      </c>
      <c r="G121" s="17">
        <v>1114093769.4200001</v>
      </c>
      <c r="H121" s="18">
        <v>4.1650798431200004E-3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 t="s">
        <v>25</v>
      </c>
      <c r="P121" s="18" t="s">
        <v>25</v>
      </c>
      <c r="Q121" s="18" t="s">
        <v>25</v>
      </c>
      <c r="R121" s="18" t="s">
        <v>25</v>
      </c>
      <c r="S121" s="17">
        <v>3392612188.9299998</v>
      </c>
      <c r="T121" s="18">
        <v>1.6818228650210001E-2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 t="s">
        <v>25</v>
      </c>
      <c r="AB121" s="18" t="s">
        <v>25</v>
      </c>
      <c r="AC121" s="18" t="s">
        <v>25</v>
      </c>
      <c r="AD121" s="18" t="s">
        <v>25</v>
      </c>
      <c r="AE121" s="17">
        <v>4528751123.1800003</v>
      </c>
      <c r="AF121" s="18">
        <v>3.9312154085500003E-3</v>
      </c>
      <c r="AG121" s="18" t="s">
        <v>25</v>
      </c>
      <c r="AH121" s="18" t="s">
        <v>25</v>
      </c>
      <c r="AI121" s="17">
        <v>358652356.29000002</v>
      </c>
      <c r="AJ121" s="18">
        <v>1.610089902662E-2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>
        <v>358652356.29000002</v>
      </c>
      <c r="AR121" s="18">
        <v>7.0696460932299999E-3</v>
      </c>
      <c r="AS121" s="18" t="s">
        <v>25</v>
      </c>
      <c r="AT121" s="18" t="s">
        <v>25</v>
      </c>
      <c r="AU121" s="17">
        <v>1764198985.51</v>
      </c>
      <c r="AV121" s="18">
        <v>2.068350134761E-2</v>
      </c>
      <c r="AW121" s="18" t="s">
        <v>25</v>
      </c>
      <c r="AX121" s="18" t="s">
        <v>25</v>
      </c>
      <c r="AY121" s="17">
        <v>6651602464.9799995</v>
      </c>
      <c r="AZ121" s="18">
        <v>5.16419142606E-3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25">
      <c r="A122" s="11" t="s">
        <v>83</v>
      </c>
      <c r="B122" s="8" t="s">
        <v>45</v>
      </c>
      <c r="C122" s="19">
        <v>22045164.829999998</v>
      </c>
      <c r="D122" s="20">
        <v>1</v>
      </c>
      <c r="E122" s="20" t="s">
        <v>25</v>
      </c>
      <c r="F122" s="20" t="s">
        <v>25</v>
      </c>
      <c r="G122" s="19">
        <v>1114093769.4200001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 t="s">
        <v>25</v>
      </c>
      <c r="P122" s="20" t="s">
        <v>25</v>
      </c>
      <c r="Q122" s="20" t="s">
        <v>25</v>
      </c>
      <c r="R122" s="20" t="s">
        <v>25</v>
      </c>
      <c r="S122" s="19">
        <v>3392612188.9299998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 t="s">
        <v>25</v>
      </c>
      <c r="AB122" s="20" t="s">
        <v>25</v>
      </c>
      <c r="AC122" s="20" t="s">
        <v>25</v>
      </c>
      <c r="AD122" s="20" t="s">
        <v>25</v>
      </c>
      <c r="AE122" s="19">
        <v>4528751123.1800003</v>
      </c>
      <c r="AF122" s="20">
        <v>1</v>
      </c>
      <c r="AG122" s="20" t="s">
        <v>25</v>
      </c>
      <c r="AH122" s="20" t="s">
        <v>25</v>
      </c>
      <c r="AI122" s="19">
        <v>358652356.29000002</v>
      </c>
      <c r="AJ122" s="20">
        <v>1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>
        <v>358652356.29000002</v>
      </c>
      <c r="AR122" s="20">
        <v>1</v>
      </c>
      <c r="AS122" s="20" t="s">
        <v>25</v>
      </c>
      <c r="AT122" s="20" t="s">
        <v>25</v>
      </c>
      <c r="AU122" s="19">
        <v>1764198985.51</v>
      </c>
      <c r="AV122" s="20">
        <v>1</v>
      </c>
      <c r="AW122" s="20" t="s">
        <v>25</v>
      </c>
      <c r="AX122" s="20" t="s">
        <v>25</v>
      </c>
      <c r="AY122" s="19">
        <v>6651602464.9799995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25">
      <c r="A123" s="9" t="s">
        <v>89</v>
      </c>
      <c r="B123" s="10" t="s">
        <v>24</v>
      </c>
      <c r="C123" s="17">
        <v>63708724.899999999</v>
      </c>
      <c r="D123" s="18">
        <v>2.9481027101300001E-3</v>
      </c>
      <c r="E123" s="18" t="s">
        <v>25</v>
      </c>
      <c r="F123" s="18" t="s">
        <v>25</v>
      </c>
      <c r="G123" s="17">
        <v>5267131572.4499998</v>
      </c>
      <c r="H123" s="18">
        <v>1.9691361845530001E-2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4522593188.0799999</v>
      </c>
      <c r="T123" s="18">
        <v>2.241989419752E-2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>
        <v>1383753504.72</v>
      </c>
      <c r="AB123" s="18">
        <v>5.5433289584000001E-3</v>
      </c>
      <c r="AC123" s="18" t="s">
        <v>25</v>
      </c>
      <c r="AD123" s="18" t="s">
        <v>25</v>
      </c>
      <c r="AE123" s="17">
        <v>11237186990.15</v>
      </c>
      <c r="AF123" s="18">
        <v>9.7545220399400008E-3</v>
      </c>
      <c r="AG123" s="18" t="s">
        <v>25</v>
      </c>
      <c r="AH123" s="18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>
        <v>1019339598.3200001</v>
      </c>
      <c r="AV123" s="18">
        <v>1.1950756195130001E-2</v>
      </c>
      <c r="AW123" s="18" t="s">
        <v>25</v>
      </c>
      <c r="AX123" s="18" t="s">
        <v>25</v>
      </c>
      <c r="AY123" s="17">
        <v>12256526588.469999</v>
      </c>
      <c r="AZ123" s="18">
        <v>9.5157595263300008E-3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25">
      <c r="A124" s="11" t="s">
        <v>83</v>
      </c>
      <c r="B124" s="8" t="s">
        <v>45</v>
      </c>
      <c r="C124" s="19">
        <v>63708724.899999999</v>
      </c>
      <c r="D124" s="20">
        <v>1</v>
      </c>
      <c r="E124" s="20" t="s">
        <v>25</v>
      </c>
      <c r="F124" s="20" t="s">
        <v>25</v>
      </c>
      <c r="G124" s="19">
        <v>5267131572.4499998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4522593188.0799999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>
        <v>1383753504.72</v>
      </c>
      <c r="AB124" s="20">
        <v>1</v>
      </c>
      <c r="AC124" s="20" t="s">
        <v>25</v>
      </c>
      <c r="AD124" s="20" t="s">
        <v>25</v>
      </c>
      <c r="AE124" s="19">
        <v>11237186990.15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20" t="s">
        <v>25</v>
      </c>
      <c r="AT124" s="20" t="s">
        <v>25</v>
      </c>
      <c r="AU124" s="19">
        <v>1019339598.3200001</v>
      </c>
      <c r="AV124" s="20">
        <v>1</v>
      </c>
      <c r="AW124" s="20" t="s">
        <v>25</v>
      </c>
      <c r="AX124" s="20" t="s">
        <v>25</v>
      </c>
      <c r="AY124" s="19">
        <v>12256526588.469999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25">
      <c r="A125" s="9" t="s">
        <v>123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8253885538.2200003</v>
      </c>
      <c r="H125" s="18">
        <v>3.085744954897E-2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8253885538.2200003</v>
      </c>
      <c r="AF125" s="18">
        <v>7.1648454785200001E-3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8253885538.2200003</v>
      </c>
      <c r="AZ125" s="18">
        <v>6.4081768494999997E-3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25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8253885538.2200003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8253885538.2200003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8253885538.2200003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25">
      <c r="A127" s="9" t="s">
        <v>90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1304864538.8</v>
      </c>
      <c r="H127" s="18">
        <v>4.8782832628100001E-3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1802626692.8699999</v>
      </c>
      <c r="T127" s="18">
        <v>8.9361784381300005E-3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2215150352.7800002</v>
      </c>
      <c r="AB127" s="18">
        <v>8.87391219309E-3</v>
      </c>
      <c r="AC127" s="18" t="s">
        <v>25</v>
      </c>
      <c r="AD127" s="18" t="s">
        <v>25</v>
      </c>
      <c r="AE127" s="17">
        <v>5322641584.4499998</v>
      </c>
      <c r="AF127" s="18">
        <v>4.6203578076699997E-3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299736802.50999999</v>
      </c>
      <c r="AV127" s="18">
        <v>3.5141197844199999E-3</v>
      </c>
      <c r="AW127" s="18" t="s">
        <v>25</v>
      </c>
      <c r="AX127" s="18" t="s">
        <v>25</v>
      </c>
      <c r="AY127" s="17">
        <v>5622378386.96</v>
      </c>
      <c r="AZ127" s="18">
        <v>4.36511929462E-3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25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1304864538.8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1802626692.8699999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2215150352.7800002</v>
      </c>
      <c r="AB128" s="20">
        <v>1</v>
      </c>
      <c r="AC128" s="20" t="s">
        <v>25</v>
      </c>
      <c r="AD128" s="20" t="s">
        <v>25</v>
      </c>
      <c r="AE128" s="19">
        <v>5322641584.4499998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299736802.50999999</v>
      </c>
      <c r="AV128" s="20">
        <v>1</v>
      </c>
      <c r="AW128" s="20" t="s">
        <v>25</v>
      </c>
      <c r="AX128" s="20" t="s">
        <v>25</v>
      </c>
      <c r="AY128" s="19">
        <v>5622378386.96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25">
      <c r="A129" s="9" t="s">
        <v>119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 t="s">
        <v>25</v>
      </c>
      <c r="H129" s="18" t="s">
        <v>25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>
        <v>3261809330.2800002</v>
      </c>
      <c r="P129" s="18">
        <v>8.3653014600300005E-3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3261809330.2800002</v>
      </c>
      <c r="AF129" s="18">
        <v>2.8314373543999998E-3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3261809330.2800002</v>
      </c>
      <c r="AZ129" s="18">
        <v>2.5324134846599999E-3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25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 t="s">
        <v>25</v>
      </c>
      <c r="H130" s="20" t="s">
        <v>25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>
        <v>3261809330.2800002</v>
      </c>
      <c r="P130" s="20">
        <v>1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3261809330.2800002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3261809330.2800002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25">
      <c r="A131" s="9" t="s">
        <v>126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4048618033.9699998</v>
      </c>
      <c r="P131" s="18">
        <v>1.0383166801399999E-2</v>
      </c>
      <c r="Q131" s="18" t="s">
        <v>25</v>
      </c>
      <c r="R131" s="18" t="s">
        <v>25</v>
      </c>
      <c r="S131" s="17">
        <v>2435249195.52</v>
      </c>
      <c r="T131" s="18">
        <v>1.2072283983460001E-2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18" t="s">
        <v>25</v>
      </c>
      <c r="AD131" s="18" t="s">
        <v>25</v>
      </c>
      <c r="AE131" s="17">
        <v>6483867229.4899998</v>
      </c>
      <c r="AF131" s="18">
        <v>5.6283681894400001E-3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18" t="s">
        <v>25</v>
      </c>
      <c r="AX131" s="18" t="s">
        <v>25</v>
      </c>
      <c r="AY131" s="17">
        <v>6483867229.4899998</v>
      </c>
      <c r="AZ131" s="18">
        <v>5.0339646319100002E-3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25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4048618033.9699998</v>
      </c>
      <c r="P132" s="20">
        <v>1</v>
      </c>
      <c r="Q132" s="20" t="s">
        <v>25</v>
      </c>
      <c r="R132" s="20" t="s">
        <v>25</v>
      </c>
      <c r="S132" s="19">
        <v>2435249195.52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6483867229.4899998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6483867229.4899998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25">
      <c r="A133" s="9" t="s">
        <v>91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15871827499.09</v>
      </c>
      <c r="P133" s="18">
        <v>4.0705206315669998E-2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15871827499.09</v>
      </c>
      <c r="AF133" s="18">
        <v>1.37776555013E-2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15871827499.09</v>
      </c>
      <c r="AZ133" s="18">
        <v>1.2322617883180001E-2</v>
      </c>
      <c r="BA133" s="18" t="s">
        <v>25</v>
      </c>
      <c r="BB133" s="18" t="s">
        <v>25</v>
      </c>
      <c r="BC133" s="13"/>
      <c r="BD133" s="13"/>
    </row>
    <row r="134" spans="1:56" s="1" customFormat="1" x14ac:dyDescent="0.25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15871827499.09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15871827499.09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15871827499.09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25">
      <c r="A135" s="9" t="s">
        <v>92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>
        <v>758699812.25</v>
      </c>
      <c r="P135" s="18">
        <v>1.94577671608E-3</v>
      </c>
      <c r="Q135" s="18" t="s">
        <v>25</v>
      </c>
      <c r="R135" s="18" t="s">
        <v>25</v>
      </c>
      <c r="S135" s="17">
        <v>2734352897.6700001</v>
      </c>
      <c r="T135" s="18">
        <v>1.355503360904E-2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3493052709.9200001</v>
      </c>
      <c r="AF135" s="18">
        <v>3.0321698549200002E-3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18" t="s">
        <v>25</v>
      </c>
      <c r="AX135" s="18" t="s">
        <v>25</v>
      </c>
      <c r="AY135" s="17">
        <v>3493052709.9200001</v>
      </c>
      <c r="AZ135" s="18">
        <v>2.7119469256200002E-3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25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758699812.25</v>
      </c>
      <c r="P136" s="20">
        <v>1</v>
      </c>
      <c r="Q136" s="20" t="s">
        <v>25</v>
      </c>
      <c r="R136" s="20" t="s">
        <v>25</v>
      </c>
      <c r="S136" s="19">
        <v>2734352897.6700001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3493052709.9200001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3493052709.9200001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25">
      <c r="A137" s="9" t="s">
        <v>93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 t="s">
        <v>25</v>
      </c>
      <c r="P137" s="18" t="s">
        <v>25</v>
      </c>
      <c r="Q137" s="18" t="s">
        <v>25</v>
      </c>
      <c r="R137" s="18" t="s">
        <v>25</v>
      </c>
      <c r="S137" s="17">
        <v>5938475214.1599998</v>
      </c>
      <c r="T137" s="18">
        <v>2.9438859623050002E-2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5938475214.1599998</v>
      </c>
      <c r="AF137" s="18">
        <v>5.1549366768500002E-3</v>
      </c>
      <c r="AG137" s="18" t="s">
        <v>25</v>
      </c>
      <c r="AH137" s="18" t="s">
        <v>25</v>
      </c>
      <c r="AI137" s="17">
        <v>903202822.45000005</v>
      </c>
      <c r="AJ137" s="18">
        <v>4.0547279809490001E-2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>
        <v>903202822.45000005</v>
      </c>
      <c r="AR137" s="18">
        <v>1.78036591511E-2</v>
      </c>
      <c r="AS137" s="18" t="s">
        <v>25</v>
      </c>
      <c r="AT137" s="18" t="s">
        <v>25</v>
      </c>
      <c r="AU137" s="17">
        <v>347949735.11000001</v>
      </c>
      <c r="AV137" s="18">
        <v>4.0793690927999997E-3</v>
      </c>
      <c r="AW137" s="18" t="s">
        <v>25</v>
      </c>
      <c r="AX137" s="18" t="s">
        <v>25</v>
      </c>
      <c r="AY137" s="17">
        <v>7189627771.7200003</v>
      </c>
      <c r="AZ137" s="18">
        <v>5.58190515605E-3</v>
      </c>
      <c r="BA137" s="18" t="s">
        <v>25</v>
      </c>
      <c r="BB137" s="18" t="s">
        <v>25</v>
      </c>
      <c r="BC137" s="13"/>
      <c r="BD137" s="13"/>
    </row>
    <row r="138" spans="1:56" s="1" customFormat="1" x14ac:dyDescent="0.25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 t="s">
        <v>25</v>
      </c>
      <c r="P138" s="20" t="s">
        <v>25</v>
      </c>
      <c r="Q138" s="20" t="s">
        <v>25</v>
      </c>
      <c r="R138" s="20" t="s">
        <v>25</v>
      </c>
      <c r="S138" s="19">
        <v>5938475214.1599998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5938475214.1599998</v>
      </c>
      <c r="AF138" s="20">
        <v>1</v>
      </c>
      <c r="AG138" s="20" t="s">
        <v>25</v>
      </c>
      <c r="AH138" s="20" t="s">
        <v>25</v>
      </c>
      <c r="AI138" s="19">
        <v>903202822.45000005</v>
      </c>
      <c r="AJ138" s="20">
        <v>1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>
        <v>903202822.45000005</v>
      </c>
      <c r="AR138" s="20">
        <v>1</v>
      </c>
      <c r="AS138" s="20" t="s">
        <v>25</v>
      </c>
      <c r="AT138" s="20" t="s">
        <v>25</v>
      </c>
      <c r="AU138" s="19">
        <v>347949735.11000001</v>
      </c>
      <c r="AV138" s="20">
        <v>1</v>
      </c>
      <c r="AW138" s="20" t="s">
        <v>25</v>
      </c>
      <c r="AX138" s="20" t="s">
        <v>25</v>
      </c>
      <c r="AY138" s="19">
        <v>7189627771.7200003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25">
      <c r="A139" s="9" t="s">
        <v>127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18" t="s">
        <v>25</v>
      </c>
      <c r="R139" s="18" t="s">
        <v>25</v>
      </c>
      <c r="S139" s="17">
        <v>380984784.35000002</v>
      </c>
      <c r="T139" s="18">
        <v>1.8886594926299999E-3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380984784.35000002</v>
      </c>
      <c r="AF139" s="18">
        <v>3.3071661787999998E-4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380984784.35000002</v>
      </c>
      <c r="AZ139" s="18">
        <v>2.9579012984999999E-4</v>
      </c>
      <c r="BA139" s="18" t="s">
        <v>25</v>
      </c>
      <c r="BB139" s="18" t="s">
        <v>25</v>
      </c>
      <c r="BC139" s="13"/>
      <c r="BD139" s="13"/>
    </row>
    <row r="140" spans="1:56" s="1" customFormat="1" x14ac:dyDescent="0.25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380984784.35000002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380984784.35000002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380984784.35000002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25">
      <c r="A141" s="9" t="s">
        <v>125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100739507.98</v>
      </c>
      <c r="P141" s="18">
        <v>2.5835855742999998E-4</v>
      </c>
      <c r="Q141" s="18" t="s">
        <v>25</v>
      </c>
      <c r="R141" s="18" t="s">
        <v>25</v>
      </c>
      <c r="S141" s="17">
        <v>2166662231.6799998</v>
      </c>
      <c r="T141" s="18">
        <v>1.074081527475E-2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>
        <v>429583502.36000001</v>
      </c>
      <c r="AB141" s="18">
        <v>1.7209153657499999E-3</v>
      </c>
      <c r="AC141" s="18" t="s">
        <v>25</v>
      </c>
      <c r="AD141" s="18" t="s">
        <v>25</v>
      </c>
      <c r="AE141" s="17">
        <v>2696985242.02</v>
      </c>
      <c r="AF141" s="18">
        <v>2.3411376893299998E-3</v>
      </c>
      <c r="AG141" s="18" t="s">
        <v>25</v>
      </c>
      <c r="AH141" s="18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2696985242.02</v>
      </c>
      <c r="AZ141" s="18">
        <v>2.09389363486E-3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25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100739507.98</v>
      </c>
      <c r="P142" s="20">
        <v>1</v>
      </c>
      <c r="Q142" s="20" t="s">
        <v>25</v>
      </c>
      <c r="R142" s="20" t="s">
        <v>25</v>
      </c>
      <c r="S142" s="19">
        <v>2166662231.6799998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>
        <v>429583502.36000001</v>
      </c>
      <c r="AB142" s="20">
        <v>1</v>
      </c>
      <c r="AC142" s="20" t="s">
        <v>25</v>
      </c>
      <c r="AD142" s="20" t="s">
        <v>25</v>
      </c>
      <c r="AE142" s="19">
        <v>2696985242.02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20" t="s">
        <v>25</v>
      </c>
      <c r="AT142" s="20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2696985242.02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25">
      <c r="A143" s="9" t="s">
        <v>94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1166032585.1300001</v>
      </c>
      <c r="T143" s="18">
        <v>5.7803844171499998E-3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1166032585.1300001</v>
      </c>
      <c r="AF143" s="18">
        <v>1.0121830811299999E-3</v>
      </c>
      <c r="AG143" s="18" t="s">
        <v>25</v>
      </c>
      <c r="AH143" s="18" t="s">
        <v>25</v>
      </c>
      <c r="AI143" s="17">
        <v>1640603399.49</v>
      </c>
      <c r="AJ143" s="18">
        <v>7.3651236955920005E-2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1640603399.49</v>
      </c>
      <c r="AR143" s="18">
        <v>3.2339074901729999E-2</v>
      </c>
      <c r="AS143" s="18" t="s">
        <v>25</v>
      </c>
      <c r="AT143" s="18" t="s">
        <v>25</v>
      </c>
      <c r="AU143" s="17">
        <v>11986835521.290001</v>
      </c>
      <c r="AV143" s="18">
        <v>0.14053388007501999</v>
      </c>
      <c r="AW143" s="18" t="s">
        <v>25</v>
      </c>
      <c r="AX143" s="18" t="s">
        <v>25</v>
      </c>
      <c r="AY143" s="17">
        <v>14793471505.91</v>
      </c>
      <c r="AZ143" s="18">
        <v>1.148540056546E-2</v>
      </c>
      <c r="BA143" s="18" t="s">
        <v>25</v>
      </c>
      <c r="BB143" s="18" t="s">
        <v>25</v>
      </c>
      <c r="BC143" s="13"/>
      <c r="BD143" s="13"/>
    </row>
    <row r="144" spans="1:56" s="1" customFormat="1" x14ac:dyDescent="0.25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1166032585.1300001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1166032585.1300001</v>
      </c>
      <c r="AF144" s="20">
        <v>1</v>
      </c>
      <c r="AG144" s="20" t="s">
        <v>25</v>
      </c>
      <c r="AH144" s="20" t="s">
        <v>25</v>
      </c>
      <c r="AI144" s="19">
        <v>1640603399.49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1640603399.49</v>
      </c>
      <c r="AR144" s="20">
        <v>1</v>
      </c>
      <c r="AS144" s="20" t="s">
        <v>25</v>
      </c>
      <c r="AT144" s="20" t="s">
        <v>25</v>
      </c>
      <c r="AU144" s="19">
        <v>11986835521.290001</v>
      </c>
      <c r="AV144" s="20">
        <v>1</v>
      </c>
      <c r="AW144" s="20" t="s">
        <v>25</v>
      </c>
      <c r="AX144" s="20" t="s">
        <v>25</v>
      </c>
      <c r="AY144" s="19">
        <v>14793471505.91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25">
      <c r="A145" s="9" t="s">
        <v>95</v>
      </c>
      <c r="B145" s="10" t="s">
        <v>24</v>
      </c>
      <c r="C145" s="17">
        <v>340652597.02999997</v>
      </c>
      <c r="D145" s="18">
        <v>1.576359982235E-2</v>
      </c>
      <c r="E145" s="18" t="s">
        <v>25</v>
      </c>
      <c r="F145" s="18" t="s">
        <v>25</v>
      </c>
      <c r="G145" s="17">
        <v>66171762.539999999</v>
      </c>
      <c r="H145" s="18">
        <v>2.4738552706E-4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631569885.61000001</v>
      </c>
      <c r="T145" s="18">
        <v>3.1308873968700001E-3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1038394245.1799999</v>
      </c>
      <c r="AF145" s="18">
        <v>9.0138569017999995E-4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1038394245.1799999</v>
      </c>
      <c r="AZ145" s="18">
        <v>8.0619169381999998E-4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25">
      <c r="A146" s="11" t="s">
        <v>83</v>
      </c>
      <c r="B146" s="8" t="s">
        <v>45</v>
      </c>
      <c r="C146" s="19">
        <v>340652597.02999997</v>
      </c>
      <c r="D146" s="20">
        <v>1</v>
      </c>
      <c r="E146" s="20" t="s">
        <v>25</v>
      </c>
      <c r="F146" s="20" t="s">
        <v>25</v>
      </c>
      <c r="G146" s="19">
        <v>66171762.539999999</v>
      </c>
      <c r="H146" s="20">
        <v>1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631569885.61000001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1038394245.1799999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1038394245.1799999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25">
      <c r="A147" s="9" t="s">
        <v>96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2009561722.24</v>
      </c>
      <c r="H147" s="18">
        <v>7.5128191652800002E-3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1734114900.54</v>
      </c>
      <c r="P147" s="18">
        <v>4.4473457644099998E-3</v>
      </c>
      <c r="Q147" s="18" t="s">
        <v>25</v>
      </c>
      <c r="R147" s="18" t="s">
        <v>25</v>
      </c>
      <c r="S147" s="17">
        <v>682616989.45000005</v>
      </c>
      <c r="T147" s="18">
        <v>3.38394368992E-3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1196123088.1500001</v>
      </c>
      <c r="AB147" s="18">
        <v>4.7916798257300001E-3</v>
      </c>
      <c r="AC147" s="18" t="s">
        <v>25</v>
      </c>
      <c r="AD147" s="18" t="s">
        <v>25</v>
      </c>
      <c r="AE147" s="17">
        <v>5622416700.3800001</v>
      </c>
      <c r="AF147" s="18">
        <v>4.8805797811900002E-3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>
        <v>527517757.08999997</v>
      </c>
      <c r="AV147" s="18">
        <v>6.1846278845400001E-3</v>
      </c>
      <c r="AW147" s="18" t="s">
        <v>25</v>
      </c>
      <c r="AX147" s="18" t="s">
        <v>25</v>
      </c>
      <c r="AY147" s="17">
        <v>6149934457.4700003</v>
      </c>
      <c r="AZ147" s="18">
        <v>4.7747048870300001E-3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25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2009561722.24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1734114900.54</v>
      </c>
      <c r="P148" s="20">
        <v>1</v>
      </c>
      <c r="Q148" s="20" t="s">
        <v>25</v>
      </c>
      <c r="R148" s="20" t="s">
        <v>25</v>
      </c>
      <c r="S148" s="19">
        <v>682616989.45000005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1196123088.1500001</v>
      </c>
      <c r="AB148" s="20">
        <v>1</v>
      </c>
      <c r="AC148" s="20" t="s">
        <v>25</v>
      </c>
      <c r="AD148" s="20" t="s">
        <v>25</v>
      </c>
      <c r="AE148" s="19">
        <v>5622416700.3800001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>
        <v>527517757.08999997</v>
      </c>
      <c r="AV148" s="20">
        <v>1</v>
      </c>
      <c r="AW148" s="20" t="s">
        <v>25</v>
      </c>
      <c r="AX148" s="20" t="s">
        <v>25</v>
      </c>
      <c r="AY148" s="19">
        <v>6149934457.4700003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25">
      <c r="A149" s="9" t="s">
        <v>97</v>
      </c>
      <c r="B149" s="10" t="s">
        <v>24</v>
      </c>
      <c r="C149" s="17">
        <v>88579761.620000005</v>
      </c>
      <c r="D149" s="18">
        <v>4.0990026986800002E-3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132876352.65000001</v>
      </c>
      <c r="T149" s="18">
        <v>6.5870920595000005E-4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221456114.27000001</v>
      </c>
      <c r="AF149" s="18">
        <v>1.9223659349999999E-4</v>
      </c>
      <c r="AG149" s="18" t="s">
        <v>25</v>
      </c>
      <c r="AH149" s="18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221456114.27000001</v>
      </c>
      <c r="AZ149" s="18">
        <v>1.7193477399999999E-4</v>
      </c>
      <c r="BA149" s="18" t="s">
        <v>25</v>
      </c>
      <c r="BB149" s="18" t="s">
        <v>25</v>
      </c>
      <c r="BC149" s="13"/>
      <c r="BD149" s="13"/>
    </row>
    <row r="150" spans="1:56" s="1" customFormat="1" x14ac:dyDescent="0.25">
      <c r="A150" s="11" t="s">
        <v>83</v>
      </c>
      <c r="B150" s="8" t="s">
        <v>45</v>
      </c>
      <c r="C150" s="19">
        <v>88579761.620000005</v>
      </c>
      <c r="D150" s="20">
        <v>1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132876352.65000001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221456114.27000001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20" t="s">
        <v>25</v>
      </c>
      <c r="AT150" s="20" t="s">
        <v>25</v>
      </c>
      <c r="AU150" s="19" t="s">
        <v>25</v>
      </c>
      <c r="AV150" s="20" t="s">
        <v>25</v>
      </c>
      <c r="AW150" s="20" t="s">
        <v>25</v>
      </c>
      <c r="AX150" s="20" t="s">
        <v>25</v>
      </c>
      <c r="AY150" s="19">
        <v>221456114.27000001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25">
      <c r="A151" s="9" t="s">
        <v>98</v>
      </c>
      <c r="B151" s="10" t="s">
        <v>24</v>
      </c>
      <c r="C151" s="17">
        <v>255313209.78999999</v>
      </c>
      <c r="D151" s="18">
        <v>1.1814544505399999E-2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494952317.69</v>
      </c>
      <c r="T151" s="18">
        <v>2.4536318288999998E-3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750265527.48000002</v>
      </c>
      <c r="AF151" s="18">
        <v>6.5127345749999997E-4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>
        <v>219954437.87</v>
      </c>
      <c r="AV151" s="18">
        <v>2.5787498742799999E-3</v>
      </c>
      <c r="AW151" s="18" t="s">
        <v>25</v>
      </c>
      <c r="AX151" s="18" t="s">
        <v>25</v>
      </c>
      <c r="AY151" s="17">
        <v>970219965.35000002</v>
      </c>
      <c r="AZ151" s="18">
        <v>7.5326233833999999E-4</v>
      </c>
      <c r="BA151" s="18" t="s">
        <v>25</v>
      </c>
      <c r="BB151" s="18" t="s">
        <v>25</v>
      </c>
      <c r="BC151" s="13"/>
      <c r="BD151" s="13"/>
    </row>
    <row r="152" spans="1:56" s="1" customFormat="1" ht="15" customHeight="1" x14ac:dyDescent="0.25">
      <c r="A152" s="11" t="s">
        <v>83</v>
      </c>
      <c r="B152" s="8" t="s">
        <v>45</v>
      </c>
      <c r="C152" s="19">
        <v>255313209.78999999</v>
      </c>
      <c r="D152" s="20">
        <v>1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494952317.69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750265527.48000002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>
        <v>219954437.87</v>
      </c>
      <c r="AV152" s="20">
        <v>1</v>
      </c>
      <c r="AW152" s="20" t="s">
        <v>25</v>
      </c>
      <c r="AX152" s="20" t="s">
        <v>25</v>
      </c>
      <c r="AY152" s="19">
        <v>970219965.35000002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25">
      <c r="A153" s="9" t="s">
        <v>99</v>
      </c>
      <c r="B153" s="10" t="s">
        <v>24</v>
      </c>
      <c r="C153" s="17">
        <v>295748446.13999999</v>
      </c>
      <c r="D153" s="18">
        <v>1.3685673303769999E-2</v>
      </c>
      <c r="E153" s="18" t="s">
        <v>25</v>
      </c>
      <c r="F153" s="18" t="s">
        <v>25</v>
      </c>
      <c r="G153" s="17">
        <v>185952373.96000001</v>
      </c>
      <c r="H153" s="18">
        <v>6.9518967417000002E-4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2185899545.5999999</v>
      </c>
      <c r="T153" s="18">
        <v>1.083618059389E-2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2667600365.6999998</v>
      </c>
      <c r="AF153" s="18">
        <v>2.3156299333399999E-3</v>
      </c>
      <c r="AG153" s="18" t="s">
        <v>25</v>
      </c>
      <c r="AH153" s="18" t="s">
        <v>25</v>
      </c>
      <c r="AI153" s="17">
        <v>1556306269.3</v>
      </c>
      <c r="AJ153" s="18">
        <v>6.9866904976440006E-2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1556306269.3</v>
      </c>
      <c r="AR153" s="18">
        <v>3.0677435526810001E-2</v>
      </c>
      <c r="AS153" s="18" t="s">
        <v>25</v>
      </c>
      <c r="AT153" s="18" t="s">
        <v>25</v>
      </c>
      <c r="AU153" s="17">
        <v>204252934.24000001</v>
      </c>
      <c r="AV153" s="18">
        <v>2.3946651569899998E-3</v>
      </c>
      <c r="AW153" s="18" t="s">
        <v>25</v>
      </c>
      <c r="AX153" s="18" t="s">
        <v>25</v>
      </c>
      <c r="AY153" s="17">
        <v>4428159569.2399998</v>
      </c>
      <c r="AZ153" s="18">
        <v>3.43794804351E-3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25">
      <c r="A154" s="11" t="s">
        <v>83</v>
      </c>
      <c r="B154" s="8" t="s">
        <v>45</v>
      </c>
      <c r="C154" s="19">
        <v>295748446.13999999</v>
      </c>
      <c r="D154" s="20">
        <v>1</v>
      </c>
      <c r="E154" s="20" t="s">
        <v>25</v>
      </c>
      <c r="F154" s="20" t="s">
        <v>25</v>
      </c>
      <c r="G154" s="19">
        <v>185952373.96000001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2185899545.5999999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2667600365.6999998</v>
      </c>
      <c r="AF154" s="20">
        <v>1</v>
      </c>
      <c r="AG154" s="20" t="s">
        <v>25</v>
      </c>
      <c r="AH154" s="20" t="s">
        <v>25</v>
      </c>
      <c r="AI154" s="19">
        <v>1556306269.3</v>
      </c>
      <c r="AJ154" s="20">
        <v>1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1556306269.3</v>
      </c>
      <c r="AR154" s="20">
        <v>1</v>
      </c>
      <c r="AS154" s="20" t="s">
        <v>25</v>
      </c>
      <c r="AT154" s="20" t="s">
        <v>25</v>
      </c>
      <c r="AU154" s="19">
        <v>204252934.24000001</v>
      </c>
      <c r="AV154" s="20">
        <v>1</v>
      </c>
      <c r="AW154" s="20" t="s">
        <v>25</v>
      </c>
      <c r="AX154" s="20" t="s">
        <v>25</v>
      </c>
      <c r="AY154" s="19">
        <v>4428159569.2399998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25">
      <c r="A155" s="9" t="s">
        <v>120</v>
      </c>
      <c r="B155" s="10" t="s">
        <v>24</v>
      </c>
      <c r="C155" s="17">
        <v>31693566.84</v>
      </c>
      <c r="D155" s="18">
        <v>1.4666105849899999E-3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 t="s">
        <v>25</v>
      </c>
      <c r="T155" s="18" t="s">
        <v>25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31693566.84</v>
      </c>
      <c r="AF155" s="18">
        <v>2.7511831610000001E-5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31693566.84</v>
      </c>
      <c r="AZ155" s="18">
        <v>2.460634817E-5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25">
      <c r="A156" s="11" t="s">
        <v>83</v>
      </c>
      <c r="B156" s="8" t="s">
        <v>45</v>
      </c>
      <c r="C156" s="19">
        <v>31693566.84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 t="s">
        <v>25</v>
      </c>
      <c r="T156" s="20" t="s">
        <v>25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31693566.84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31693566.84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25">
      <c r="A157" s="9" t="s">
        <v>128</v>
      </c>
      <c r="B157" s="10" t="s">
        <v>24</v>
      </c>
      <c r="C157" s="17" t="s">
        <v>25</v>
      </c>
      <c r="D157" s="18" t="s">
        <v>25</v>
      </c>
      <c r="E157" s="18" t="s">
        <v>25</v>
      </c>
      <c r="F157" s="18" t="s">
        <v>25</v>
      </c>
      <c r="G157" s="17">
        <v>325156153.69999999</v>
      </c>
      <c r="H157" s="18">
        <v>1.2156080383999999E-3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325156153.69999999</v>
      </c>
      <c r="AF157" s="18">
        <v>2.8225416828000003E-4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18" t="s">
        <v>25</v>
      </c>
      <c r="AX157" s="18" t="s">
        <v>25</v>
      </c>
      <c r="AY157" s="17">
        <v>325156153.69999999</v>
      </c>
      <c r="AZ157" s="18">
        <v>2.5244572715999998E-4</v>
      </c>
      <c r="BA157" s="18" t="s">
        <v>25</v>
      </c>
      <c r="BB157" s="18" t="s">
        <v>25</v>
      </c>
      <c r="BC157" s="13"/>
      <c r="BD157" s="13"/>
    </row>
    <row r="158" spans="1:56" s="1" customFormat="1" x14ac:dyDescent="0.25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325156153.69999999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325156153.69999999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325156153.69999999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25">
      <c r="A159" s="9" t="s">
        <v>100</v>
      </c>
      <c r="B159" s="10" t="s">
        <v>24</v>
      </c>
      <c r="C159" s="17" t="s">
        <v>25</v>
      </c>
      <c r="D159" s="18" t="s">
        <v>25</v>
      </c>
      <c r="E159" s="18" t="s">
        <v>25</v>
      </c>
      <c r="F159" s="18" t="s">
        <v>25</v>
      </c>
      <c r="G159" s="17">
        <v>990309635.83000004</v>
      </c>
      <c r="H159" s="18">
        <v>3.7023083836100002E-3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>
        <v>2854277937.21</v>
      </c>
      <c r="P159" s="18">
        <v>7.3201382968099997E-3</v>
      </c>
      <c r="Q159" s="18" t="s">
        <v>25</v>
      </c>
      <c r="R159" s="18" t="s">
        <v>25</v>
      </c>
      <c r="S159" s="17">
        <v>150504223.90000001</v>
      </c>
      <c r="T159" s="18">
        <v>7.4609601964999996E-4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3995091796.9400001</v>
      </c>
      <c r="AF159" s="18">
        <v>3.4679685422199999E-3</v>
      </c>
      <c r="AG159" s="18" t="s">
        <v>25</v>
      </c>
      <c r="AH159" s="18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3995091796.9400001</v>
      </c>
      <c r="AZ159" s="18">
        <v>3.1017215645000001E-3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25">
      <c r="A160" s="11" t="s">
        <v>83</v>
      </c>
      <c r="B160" s="8" t="s">
        <v>45</v>
      </c>
      <c r="C160" s="19" t="s">
        <v>25</v>
      </c>
      <c r="D160" s="20" t="s">
        <v>25</v>
      </c>
      <c r="E160" s="20" t="s">
        <v>25</v>
      </c>
      <c r="F160" s="20" t="s">
        <v>25</v>
      </c>
      <c r="G160" s="19">
        <v>990309635.83000004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>
        <v>2854277937.21</v>
      </c>
      <c r="P160" s="20">
        <v>1</v>
      </c>
      <c r="Q160" s="20" t="s">
        <v>25</v>
      </c>
      <c r="R160" s="20" t="s">
        <v>25</v>
      </c>
      <c r="S160" s="19">
        <v>150504223.90000001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3995091796.9400001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20" t="s">
        <v>25</v>
      </c>
      <c r="AT160" s="20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3995091796.9400001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25">
      <c r="A161" s="9" t="s">
        <v>101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1654622529.0999999</v>
      </c>
      <c r="H161" s="18">
        <v>6.1858661569599996E-3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7751608063.5100002</v>
      </c>
      <c r="P161" s="18">
        <v>1.9879929108440001E-2</v>
      </c>
      <c r="Q161" s="18" t="s">
        <v>25</v>
      </c>
      <c r="R161" s="18" t="s">
        <v>25</v>
      </c>
      <c r="S161" s="17">
        <v>2768592359.79</v>
      </c>
      <c r="T161" s="18">
        <v>1.372476922004E-2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>
        <v>1102706232.8099999</v>
      </c>
      <c r="AB161" s="18">
        <v>4.4174510648700002E-3</v>
      </c>
      <c r="AC161" s="18" t="s">
        <v>25</v>
      </c>
      <c r="AD161" s="18" t="s">
        <v>25</v>
      </c>
      <c r="AE161" s="17">
        <v>13277529185.209999</v>
      </c>
      <c r="AF161" s="18">
        <v>1.1525655948109999E-2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1654622529.0999999</v>
      </c>
      <c r="AV161" s="18">
        <v>1.939882495768E-2</v>
      </c>
      <c r="AW161" s="18" t="s">
        <v>25</v>
      </c>
      <c r="AX161" s="18" t="s">
        <v>25</v>
      </c>
      <c r="AY161" s="17">
        <v>14932151714.309999</v>
      </c>
      <c r="AZ161" s="18">
        <v>1.159306952899E-2</v>
      </c>
      <c r="BA161" s="18" t="s">
        <v>25</v>
      </c>
      <c r="BB161" s="18" t="s">
        <v>25</v>
      </c>
      <c r="BC161" s="13"/>
      <c r="BD161" s="13"/>
    </row>
    <row r="162" spans="1:56" s="1" customFormat="1" x14ac:dyDescent="0.25">
      <c r="A162" s="11" t="s">
        <v>83</v>
      </c>
      <c r="B162" s="8" t="s">
        <v>38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1654622529.0999999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7751608063.5100002</v>
      </c>
      <c r="P162" s="20">
        <v>1</v>
      </c>
      <c r="Q162" s="20" t="s">
        <v>25</v>
      </c>
      <c r="R162" s="20" t="s">
        <v>25</v>
      </c>
      <c r="S162" s="19">
        <v>2768592359.79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>
        <v>1102706232.8099999</v>
      </c>
      <c r="AB162" s="20">
        <v>1</v>
      </c>
      <c r="AC162" s="20" t="s">
        <v>25</v>
      </c>
      <c r="AD162" s="20" t="s">
        <v>25</v>
      </c>
      <c r="AE162" s="19">
        <v>13277529185.209999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>
        <v>1654622529.0999999</v>
      </c>
      <c r="AV162" s="20">
        <v>1</v>
      </c>
      <c r="AW162" s="20" t="s">
        <v>25</v>
      </c>
      <c r="AX162" s="20" t="s">
        <v>25</v>
      </c>
      <c r="AY162" s="19">
        <v>14932151714.309999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25">
      <c r="A163" s="9" t="s">
        <v>104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 t="s">
        <v>25</v>
      </c>
      <c r="H163" s="18" t="s">
        <v>25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2257927979.8299999</v>
      </c>
      <c r="P163" s="18">
        <v>5.7907272662900003E-3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2257927979.8299999</v>
      </c>
      <c r="AF163" s="18">
        <v>1.9600108339500001E-3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2257927979.8299999</v>
      </c>
      <c r="AZ163" s="18">
        <v>1.7530170174E-3</v>
      </c>
      <c r="BA163" s="18" t="s">
        <v>25</v>
      </c>
      <c r="BB163" s="18" t="s">
        <v>25</v>
      </c>
      <c r="BC163" s="13"/>
      <c r="BD163" s="13"/>
    </row>
    <row r="164" spans="1:56" s="1" customFormat="1" ht="15" customHeight="1" x14ac:dyDescent="0.25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 t="s">
        <v>25</v>
      </c>
      <c r="H164" s="20" t="s">
        <v>25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2257927979.8299999</v>
      </c>
      <c r="P164" s="20">
        <v>1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2257927979.8299999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2257927979.8299999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25">
      <c r="A165" s="9" t="s">
        <v>105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659151832</v>
      </c>
      <c r="P165" s="18">
        <v>1.6904739745000001E-3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659151832</v>
      </c>
      <c r="AF165" s="18">
        <v>5.7218155029000004E-4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659151832</v>
      </c>
      <c r="AZ165" s="18">
        <v>5.1175431142000004E-4</v>
      </c>
      <c r="BA165" s="18" t="s">
        <v>25</v>
      </c>
      <c r="BB165" s="18" t="s">
        <v>25</v>
      </c>
      <c r="BC165" s="13"/>
      <c r="BD165" s="13"/>
    </row>
    <row r="166" spans="1:56" s="1" customFormat="1" x14ac:dyDescent="0.25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659151832</v>
      </c>
      <c r="P166" s="20">
        <v>1</v>
      </c>
      <c r="Q166" s="20" t="s">
        <v>25</v>
      </c>
      <c r="R166" s="20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659151832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659151832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x14ac:dyDescent="0.25">
      <c r="A167" s="9" t="s">
        <v>116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699041178.53999996</v>
      </c>
      <c r="H167" s="18">
        <v>2.6133907236299998E-3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540842773.84000003</v>
      </c>
      <c r="AB167" s="18">
        <v>2.1666210057900001E-3</v>
      </c>
      <c r="AC167" s="18" t="s">
        <v>25</v>
      </c>
      <c r="AD167" s="18" t="s">
        <v>25</v>
      </c>
      <c r="AE167" s="17">
        <v>1239883952.3800001</v>
      </c>
      <c r="AF167" s="18">
        <v>1.07629029855E-3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1239883952.3800001</v>
      </c>
      <c r="AZ167" s="18">
        <v>9.6262488774999995E-4</v>
      </c>
      <c r="BA167" s="18" t="s">
        <v>25</v>
      </c>
      <c r="BB167" s="18" t="s">
        <v>25</v>
      </c>
      <c r="BC167" s="13"/>
      <c r="BD167" s="13"/>
    </row>
    <row r="168" spans="1:56" s="1" customFormat="1" x14ac:dyDescent="0.25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699041178.53999996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540842773.84000003</v>
      </c>
      <c r="AB168" s="20">
        <v>1</v>
      </c>
      <c r="AC168" s="20" t="s">
        <v>25</v>
      </c>
      <c r="AD168" s="20" t="s">
        <v>25</v>
      </c>
      <c r="AE168" s="19">
        <v>1239883952.3800001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1239883952.3800001</v>
      </c>
      <c r="AZ168" s="20">
        <v>1</v>
      </c>
      <c r="BA168" s="20" t="s">
        <v>25</v>
      </c>
      <c r="BB168" s="20" t="s">
        <v>25</v>
      </c>
    </row>
    <row r="169" spans="1:56" s="1" customFormat="1" x14ac:dyDescent="0.25">
      <c r="A169" s="9" t="s">
        <v>106</v>
      </c>
      <c r="B169" s="10" t="s">
        <v>24</v>
      </c>
      <c r="C169" s="17">
        <v>69422378.439999998</v>
      </c>
      <c r="D169" s="18">
        <v>3.2125003654300001E-3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69422378.439999998</v>
      </c>
      <c r="AF169" s="18">
        <v>6.026260141E-5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69422378.439999998</v>
      </c>
      <c r="AZ169" s="18">
        <v>5.3898358089999999E-5</v>
      </c>
      <c r="BA169" s="18" t="s">
        <v>25</v>
      </c>
      <c r="BB169" s="18" t="s">
        <v>25</v>
      </c>
    </row>
    <row r="170" spans="1:56" s="1" customFormat="1" x14ac:dyDescent="0.25">
      <c r="A170" s="11" t="s">
        <v>83</v>
      </c>
      <c r="B170" s="8" t="s">
        <v>45</v>
      </c>
      <c r="C170" s="19">
        <v>69422378.439999998</v>
      </c>
      <c r="D170" s="20">
        <v>1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69422378.439999998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69422378.439999998</v>
      </c>
      <c r="AZ170" s="20">
        <v>1</v>
      </c>
      <c r="BA170" s="20" t="s">
        <v>25</v>
      </c>
      <c r="BB170" s="20" t="s">
        <v>25</v>
      </c>
      <c r="BC170" s="13"/>
      <c r="BD170" s="13"/>
    </row>
    <row r="171" spans="1:56" s="1" customFormat="1" x14ac:dyDescent="0.25">
      <c r="A171" s="9" t="s">
        <v>107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346507212.69</v>
      </c>
      <c r="H171" s="18">
        <v>1.2954297444999999E-3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>
        <v>912700072.85000002</v>
      </c>
      <c r="T171" s="18">
        <v>4.5245367461500003E-3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1099120855.1600001</v>
      </c>
      <c r="AB171" s="18">
        <v>4.40308800983E-3</v>
      </c>
      <c r="AC171" s="18" t="s">
        <v>25</v>
      </c>
      <c r="AD171" s="18" t="s">
        <v>25</v>
      </c>
      <c r="AE171" s="17">
        <v>2358328140.6999998</v>
      </c>
      <c r="AF171" s="18">
        <v>2.0471639250999999E-3</v>
      </c>
      <c r="AG171" s="18" t="s">
        <v>25</v>
      </c>
      <c r="AH171" s="18" t="s">
        <v>25</v>
      </c>
      <c r="AI171" s="17">
        <v>344428137.26999998</v>
      </c>
      <c r="AJ171" s="18">
        <v>1.546233438273E-2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>
        <v>344428137.26999998</v>
      </c>
      <c r="AR171" s="18">
        <v>6.7892626169700002E-3</v>
      </c>
      <c r="AS171" s="18" t="s">
        <v>25</v>
      </c>
      <c r="AT171" s="18" t="s">
        <v>25</v>
      </c>
      <c r="AU171" s="17">
        <v>305619374.5</v>
      </c>
      <c r="AV171" s="18">
        <v>3.5830871666100001E-3</v>
      </c>
      <c r="AW171" s="18" t="s">
        <v>25</v>
      </c>
      <c r="AX171" s="18" t="s">
        <v>25</v>
      </c>
      <c r="AY171" s="17">
        <v>3008375652.4699998</v>
      </c>
      <c r="AZ171" s="18">
        <v>2.3356518722600001E-3</v>
      </c>
      <c r="BA171" s="18" t="s">
        <v>25</v>
      </c>
      <c r="BB171" s="18" t="s">
        <v>25</v>
      </c>
    </row>
    <row r="172" spans="1:56" s="1" customFormat="1" x14ac:dyDescent="0.25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346507212.69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>
        <v>912700072.85000002</v>
      </c>
      <c r="T172" s="20">
        <v>1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1099120855.1600001</v>
      </c>
      <c r="AB172" s="20">
        <v>1</v>
      </c>
      <c r="AC172" s="20" t="s">
        <v>25</v>
      </c>
      <c r="AD172" s="20" t="s">
        <v>25</v>
      </c>
      <c r="AE172" s="19">
        <v>2358328140.6999998</v>
      </c>
      <c r="AF172" s="20">
        <v>1</v>
      </c>
      <c r="AG172" s="20" t="s">
        <v>25</v>
      </c>
      <c r="AH172" s="20" t="s">
        <v>25</v>
      </c>
      <c r="AI172" s="19">
        <v>344428137.26999998</v>
      </c>
      <c r="AJ172" s="20">
        <v>1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>
        <v>344428137.26999998</v>
      </c>
      <c r="AR172" s="20">
        <v>1</v>
      </c>
      <c r="AS172" s="20" t="s">
        <v>25</v>
      </c>
      <c r="AT172" s="20" t="s">
        <v>25</v>
      </c>
      <c r="AU172" s="19">
        <v>305619374.5</v>
      </c>
      <c r="AV172" s="20">
        <v>1</v>
      </c>
      <c r="AW172" s="20" t="s">
        <v>25</v>
      </c>
      <c r="AX172" s="20" t="s">
        <v>25</v>
      </c>
      <c r="AY172" s="19">
        <v>3008375652.4699998</v>
      </c>
      <c r="AZ172" s="20">
        <v>1</v>
      </c>
      <c r="BA172" s="20" t="s">
        <v>25</v>
      </c>
      <c r="BB172" s="20" t="s">
        <v>25</v>
      </c>
    </row>
    <row r="173" spans="1:56" s="1" customFormat="1" ht="15" customHeight="1" x14ac:dyDescent="0.25">
      <c r="A173" s="12" t="s">
        <v>108</v>
      </c>
      <c r="B173" s="26" t="s">
        <v>24</v>
      </c>
      <c r="C173" s="27">
        <v>21608458600.779999</v>
      </c>
      <c r="D173" s="28">
        <v>0.99990000000000001</v>
      </c>
      <c r="E173" s="28" t="s">
        <v>25</v>
      </c>
      <c r="F173" s="28" t="s">
        <v>25</v>
      </c>
      <c r="G173" s="27">
        <v>267483064482.01999</v>
      </c>
      <c r="H173" s="28">
        <v>1</v>
      </c>
      <c r="I173" s="28" t="s">
        <v>25</v>
      </c>
      <c r="J173" s="28" t="s">
        <v>25</v>
      </c>
      <c r="K173" s="27">
        <v>11453226076.540001</v>
      </c>
      <c r="L173" s="28">
        <v>0.99909999999999999</v>
      </c>
      <c r="M173" s="28" t="s">
        <v>25</v>
      </c>
      <c r="N173" s="28" t="s">
        <v>25</v>
      </c>
      <c r="O173" s="27">
        <v>389920910424.87</v>
      </c>
      <c r="P173" s="28">
        <v>1</v>
      </c>
      <c r="Q173" s="28" t="s">
        <v>25</v>
      </c>
      <c r="R173" s="28" t="s">
        <v>25</v>
      </c>
      <c r="S173" s="27">
        <v>201722093808.42999</v>
      </c>
      <c r="T173" s="28">
        <v>1</v>
      </c>
      <c r="U173" s="28" t="s">
        <v>25</v>
      </c>
      <c r="V173" s="28" t="s">
        <v>25</v>
      </c>
      <c r="W173" s="27">
        <v>10161398084.360001</v>
      </c>
      <c r="X173" s="28">
        <v>0.999</v>
      </c>
      <c r="Y173" s="28" t="s">
        <v>25</v>
      </c>
      <c r="Z173" s="28" t="s">
        <v>25</v>
      </c>
      <c r="AA173" s="27">
        <v>249624701656.26999</v>
      </c>
      <c r="AB173" s="28">
        <v>1</v>
      </c>
      <c r="AC173" s="28" t="s">
        <v>25</v>
      </c>
      <c r="AD173" s="28" t="s">
        <v>25</v>
      </c>
      <c r="AE173" s="27">
        <v>1151973853133.27</v>
      </c>
      <c r="AF173" s="28">
        <v>1</v>
      </c>
      <c r="AG173" s="28" t="s">
        <v>25</v>
      </c>
      <c r="AH173" s="28" t="s">
        <v>25</v>
      </c>
      <c r="AI173" s="27">
        <v>22275171285.209999</v>
      </c>
      <c r="AJ173" s="28">
        <v>1</v>
      </c>
      <c r="AK173" s="28" t="s">
        <v>25</v>
      </c>
      <c r="AL173" s="28" t="s">
        <v>25</v>
      </c>
      <c r="AM173" s="27">
        <v>28455475060.98</v>
      </c>
      <c r="AN173" s="28">
        <v>1</v>
      </c>
      <c r="AO173" s="28" t="s">
        <v>25</v>
      </c>
      <c r="AP173" s="28" t="s">
        <v>25</v>
      </c>
      <c r="AQ173" s="27">
        <v>50730646346.190002</v>
      </c>
      <c r="AR173" s="28">
        <v>1</v>
      </c>
      <c r="AS173" s="28" t="s">
        <v>25</v>
      </c>
      <c r="AT173" s="28" t="s">
        <v>25</v>
      </c>
      <c r="AU173" s="27">
        <v>85294863496.029999</v>
      </c>
      <c r="AV173" s="28">
        <v>1</v>
      </c>
      <c r="AW173" s="28" t="s">
        <v>25</v>
      </c>
      <c r="AX173" s="28" t="s">
        <v>25</v>
      </c>
      <c r="AY173" s="27">
        <v>1287999362975.49</v>
      </c>
      <c r="AZ173" s="28">
        <v>1</v>
      </c>
      <c r="BA173" s="28" t="s">
        <v>25</v>
      </c>
      <c r="BB173" s="28" t="s">
        <v>25</v>
      </c>
    </row>
    <row r="174" spans="1:56" x14ac:dyDescent="0.25">
      <c r="A174" s="11" t="s">
        <v>109</v>
      </c>
      <c r="B174" s="23" t="s">
        <v>24</v>
      </c>
      <c r="C174" s="24">
        <v>1617832.84</v>
      </c>
      <c r="D174" s="21">
        <v>1E-4</v>
      </c>
      <c r="E174" s="21" t="s">
        <v>25</v>
      </c>
      <c r="F174" s="21" t="s">
        <v>25</v>
      </c>
      <c r="G174" s="24">
        <v>1308298.75</v>
      </c>
      <c r="H174" s="21">
        <v>0</v>
      </c>
      <c r="I174" s="21" t="s">
        <v>25</v>
      </c>
      <c r="J174" s="21" t="s">
        <v>25</v>
      </c>
      <c r="K174" s="24">
        <v>10320486.390000001</v>
      </c>
      <c r="L174" s="21">
        <v>8.9999999999999998E-4</v>
      </c>
      <c r="M174" s="21" t="s">
        <v>25</v>
      </c>
      <c r="N174" s="21" t="s">
        <v>25</v>
      </c>
      <c r="O174" s="24">
        <v>402736.04</v>
      </c>
      <c r="P174" s="21">
        <v>0</v>
      </c>
      <c r="Q174" s="21" t="s">
        <v>25</v>
      </c>
      <c r="R174" s="21" t="s">
        <v>25</v>
      </c>
      <c r="S174" s="24">
        <v>231383.5</v>
      </c>
      <c r="T174" s="21">
        <v>0</v>
      </c>
      <c r="U174" s="21" t="s">
        <v>25</v>
      </c>
      <c r="V174" s="21" t="s">
        <v>25</v>
      </c>
      <c r="W174" s="24">
        <v>9668997.2100000009</v>
      </c>
      <c r="X174" s="21">
        <v>1E-3</v>
      </c>
      <c r="Y174" s="21" t="s">
        <v>25</v>
      </c>
      <c r="Z174" s="21" t="s">
        <v>25</v>
      </c>
      <c r="AA174" s="24">
        <v>300775.43</v>
      </c>
      <c r="AB174" s="21">
        <v>0</v>
      </c>
      <c r="AC174" s="21" t="s">
        <v>25</v>
      </c>
      <c r="AD174" s="21" t="s">
        <v>25</v>
      </c>
      <c r="AE174" s="24">
        <v>23850510.16</v>
      </c>
      <c r="AF174" s="21">
        <v>0</v>
      </c>
      <c r="AG174" s="21" t="s">
        <v>25</v>
      </c>
      <c r="AH174" s="21" t="s">
        <v>25</v>
      </c>
      <c r="AI174" s="24">
        <v>128727.36</v>
      </c>
      <c r="AJ174" s="21">
        <v>0</v>
      </c>
      <c r="AK174" s="21" t="s">
        <v>25</v>
      </c>
      <c r="AL174" s="21" t="s">
        <v>25</v>
      </c>
      <c r="AM174" s="24">
        <v>527676.31000000006</v>
      </c>
      <c r="AN174" s="21">
        <v>0</v>
      </c>
      <c r="AO174" s="21" t="s">
        <v>25</v>
      </c>
      <c r="AP174" s="21" t="s">
        <v>25</v>
      </c>
      <c r="AQ174" s="24">
        <v>656403.67000000004</v>
      </c>
      <c r="AR174" s="21">
        <v>0</v>
      </c>
      <c r="AS174" s="21" t="s">
        <v>25</v>
      </c>
      <c r="AT174" s="21" t="s">
        <v>25</v>
      </c>
      <c r="AU174" s="24">
        <v>123840.06</v>
      </c>
      <c r="AV174" s="21">
        <v>0</v>
      </c>
      <c r="AW174" s="21" t="s">
        <v>25</v>
      </c>
      <c r="AX174" s="21" t="s">
        <v>25</v>
      </c>
      <c r="AY174" s="24">
        <v>24630753.890000001</v>
      </c>
      <c r="AZ174" s="21">
        <v>0</v>
      </c>
      <c r="BA174" s="21" t="s">
        <v>25</v>
      </c>
      <c r="BB174" s="21" t="s">
        <v>25</v>
      </c>
    </row>
    <row r="175" spans="1:56" s="1" customFormat="1" x14ac:dyDescent="0.25">
      <c r="A175" s="12" t="s">
        <v>110</v>
      </c>
      <c r="B175" s="26" t="s">
        <v>24</v>
      </c>
      <c r="C175" s="27">
        <v>21610076433.619999</v>
      </c>
      <c r="D175" s="28">
        <v>1</v>
      </c>
      <c r="E175" s="28" t="s">
        <v>25</v>
      </c>
      <c r="F175" s="28" t="s">
        <v>25</v>
      </c>
      <c r="G175" s="27">
        <v>267484372780.76999</v>
      </c>
      <c r="H175" s="28">
        <v>1</v>
      </c>
      <c r="I175" s="28" t="s">
        <v>25</v>
      </c>
      <c r="J175" s="28" t="s">
        <v>25</v>
      </c>
      <c r="K175" s="27">
        <v>11463546562.93</v>
      </c>
      <c r="L175" s="28">
        <v>1</v>
      </c>
      <c r="M175" s="28" t="s">
        <v>25</v>
      </c>
      <c r="N175" s="28" t="s">
        <v>25</v>
      </c>
      <c r="O175" s="27">
        <v>389921313160.90997</v>
      </c>
      <c r="P175" s="28">
        <v>1</v>
      </c>
      <c r="Q175" s="28" t="s">
        <v>25</v>
      </c>
      <c r="R175" s="28" t="s">
        <v>25</v>
      </c>
      <c r="S175" s="27">
        <v>201722325191.92999</v>
      </c>
      <c r="T175" s="28">
        <v>1</v>
      </c>
      <c r="U175" s="28" t="s">
        <v>25</v>
      </c>
      <c r="V175" s="28" t="s">
        <v>25</v>
      </c>
      <c r="W175" s="27">
        <v>10171067081.57</v>
      </c>
      <c r="X175" s="28">
        <v>1</v>
      </c>
      <c r="Y175" s="28" t="s">
        <v>25</v>
      </c>
      <c r="Z175" s="28" t="s">
        <v>25</v>
      </c>
      <c r="AA175" s="27">
        <v>249625002431.70001</v>
      </c>
      <c r="AB175" s="28">
        <v>1</v>
      </c>
      <c r="AC175" s="28" t="s">
        <v>25</v>
      </c>
      <c r="AD175" s="28" t="s">
        <v>25</v>
      </c>
      <c r="AE175" s="27">
        <v>1151997703643.4299</v>
      </c>
      <c r="AF175" s="28">
        <v>1</v>
      </c>
      <c r="AG175" s="28" t="s">
        <v>25</v>
      </c>
      <c r="AH175" s="28" t="s">
        <v>25</v>
      </c>
      <c r="AI175" s="27">
        <v>22275300012.57</v>
      </c>
      <c r="AJ175" s="28">
        <v>1</v>
      </c>
      <c r="AK175" s="28" t="s">
        <v>25</v>
      </c>
      <c r="AL175" s="28" t="s">
        <v>25</v>
      </c>
      <c r="AM175" s="27">
        <v>28456002737.290001</v>
      </c>
      <c r="AN175" s="28">
        <v>1</v>
      </c>
      <c r="AO175" s="28" t="s">
        <v>25</v>
      </c>
      <c r="AP175" s="28" t="s">
        <v>25</v>
      </c>
      <c r="AQ175" s="27">
        <v>50731302749.860001</v>
      </c>
      <c r="AR175" s="28">
        <v>1</v>
      </c>
      <c r="AS175" s="28" t="s">
        <v>25</v>
      </c>
      <c r="AT175" s="28" t="s">
        <v>25</v>
      </c>
      <c r="AU175" s="27">
        <v>85294987336.089996</v>
      </c>
      <c r="AV175" s="28">
        <v>1</v>
      </c>
      <c r="AW175" s="28" t="s">
        <v>25</v>
      </c>
      <c r="AX175" s="28" t="s">
        <v>25</v>
      </c>
      <c r="AY175" s="27">
        <v>1288023993729.3799</v>
      </c>
      <c r="AZ175" s="28">
        <v>1</v>
      </c>
      <c r="BA175" s="28" t="s">
        <v>25</v>
      </c>
      <c r="BB175" s="28" t="s">
        <v>25</v>
      </c>
    </row>
    <row r="177" spans="1:1" x14ac:dyDescent="0.25">
      <c r="A177" s="16" t="s">
        <v>111</v>
      </c>
    </row>
    <row r="178" spans="1:1" x14ac:dyDescent="0.25">
      <c r="A178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A6:A7"/>
    <mergeCell ref="B6:B7"/>
    <mergeCell ref="C6:F6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2025-04-09T22:06:21Z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