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Financiero/Datos WEB/2023/"/>
    </mc:Choice>
  </mc:AlternateContent>
  <xr:revisionPtr revIDLastSave="131" documentId="11_2E783D1B2674C42B4650F168B3482922E422C94C" xr6:coauthVersionLast="47" xr6:coauthVersionMax="47" xr10:uidLastSave="{AD83A48F-B160-480D-94D6-1F99CD72A6F3}"/>
  <bookViews>
    <workbookView xWindow="-120" yWindow="-120" windowWidth="29040" windowHeight="15720" firstSheet="4" activeTab="11" xr2:uid="{00000000-000D-0000-FFFF-FFFF00000000}"/>
  </bookViews>
  <sheets>
    <sheet name="Enero 2023" sheetId="27" r:id="rId1"/>
    <sheet name="Febrero 2023" sheetId="28" r:id="rId2"/>
    <sheet name="Marzo 2023" sheetId="29" r:id="rId3"/>
    <sheet name="Abril 2023" sheetId="30" r:id="rId4"/>
    <sheet name="Mayo 2023" sheetId="31" r:id="rId5"/>
    <sheet name="Junio 2023" sheetId="32" r:id="rId6"/>
    <sheet name="Julio 2023" sheetId="33" r:id="rId7"/>
    <sheet name="Agosto 2023" sheetId="34" r:id="rId8"/>
    <sheet name="Septiembre 2023" sheetId="35" r:id="rId9"/>
    <sheet name="Octubre 2023" sheetId="36" r:id="rId10"/>
    <sheet name="Noviembre 2023" sheetId="37" r:id="rId11"/>
    <sheet name="Diciembre 2023" sheetId="38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35" l="1"/>
  <c r="F22" i="35"/>
</calcChain>
</file>

<file path=xl/sharedStrings.xml><?xml version="1.0" encoding="utf-8"?>
<sst xmlns="http://schemas.openxmlformats.org/spreadsheetml/2006/main" count="1311" uniqueCount="46">
  <si>
    <t>Composición de Cartera de los Fondos de Pensiones Complementarios</t>
  </si>
  <si>
    <t>por Emisor Y Tipo de Instrumento</t>
  </si>
  <si>
    <t xml:space="preserve">En millones de pesos y porcentajes </t>
  </si>
  <si>
    <t>SUB-SECTOR ECONÓMICO / EMISOR</t>
  </si>
  <si>
    <t>CLASIFICACIÓN DE RIESGO</t>
  </si>
  <si>
    <t>ROMANA</t>
  </si>
  <si>
    <t>TOTAL FONDOS COMPLEMENTARIOS</t>
  </si>
  <si>
    <t>CLASIFICACION DE RIESGO</t>
  </si>
  <si>
    <t>VALOR MERCADO</t>
  </si>
  <si>
    <t>PARTICIPACIÓN</t>
  </si>
  <si>
    <t>LÍMITE PERMITIDO</t>
  </si>
  <si>
    <t>MARGEN DISPONIBLE</t>
  </si>
  <si>
    <t>Sector Descentralizado y Autónomo</t>
  </si>
  <si>
    <t/>
  </si>
  <si>
    <t xml:space="preserve">  Banco Central de la República Dominicana</t>
  </si>
  <si>
    <t xml:space="preserve">    Certificados Inv. Especial BC</t>
  </si>
  <si>
    <t>AAA</t>
  </si>
  <si>
    <t xml:space="preserve">    Notas BC</t>
  </si>
  <si>
    <t>Bancos Comerciales y de Servicios Múltiples</t>
  </si>
  <si>
    <t xml:space="preserve">  Banco de Reservas de la República Dominicana</t>
  </si>
  <si>
    <t xml:space="preserve">    Certificados de Depósito</t>
  </si>
  <si>
    <t>C-1</t>
  </si>
  <si>
    <t xml:space="preserve">  Banco Múltiple ADEMI</t>
  </si>
  <si>
    <t xml:space="preserve">  Banco Popular Dominicano</t>
  </si>
  <si>
    <t>Asociaciones de Ahorros y Préstamos</t>
  </si>
  <si>
    <t xml:space="preserve">  Asociación Popular de Ahorros y Préstamos</t>
  </si>
  <si>
    <t>SUB TOTAL</t>
  </si>
  <si>
    <t xml:space="preserve"> Saldo Cuenta Corriente</t>
  </si>
  <si>
    <t>TOTAL</t>
  </si>
  <si>
    <t>*AFP Siembra cesó el contrato de administración de las Inversiones del Fondo Complementario, en lo adelante el mismo será autogestionado por el Plan Complementario de la Cervecería Nacional Dominicana.</t>
  </si>
  <si>
    <t>Al 31 de enero 2023</t>
  </si>
  <si>
    <t xml:space="preserve">  Banco Múltiple BHD</t>
  </si>
  <si>
    <t>-</t>
  </si>
  <si>
    <t>Al 28 de febrero 2023</t>
  </si>
  <si>
    <t xml:space="preserve">  Scotiabank</t>
  </si>
  <si>
    <t>Al 31 de marzo 2023</t>
  </si>
  <si>
    <t>Al 30 de abril 2023</t>
  </si>
  <si>
    <t>Al 31 de mayo 2023</t>
  </si>
  <si>
    <t>Al 30 de junio 2023</t>
  </si>
  <si>
    <t>Al 31 de julio 2023</t>
  </si>
  <si>
    <t>Al 31 de agosto 2023</t>
  </si>
  <si>
    <t xml:space="preserve">  ScotiaBank</t>
  </si>
  <si>
    <t>Al 30 de septiembre 2023</t>
  </si>
  <si>
    <t>Al 31 de octubre 2023</t>
  </si>
  <si>
    <t>Al 30 de noviembre 2023</t>
  </si>
  <si>
    <t>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</si>
</sst>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%"/>
  </numFmts>
  <fonts count="7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16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3" fillId="0" borderId="0" xfId="0" applyFont="1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/>
    <xf numFmtId="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6" fillId="0" borderId="0" xfId="0" applyFont="1"/>
    <xf numFmtId="4" fontId="0" fillId="0" borderId="0" xfId="0" applyNumberFormat="1"/>
    <xf numFmtId="0" fontId="5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8"/>
  <sheetViews>
    <sheetView zoomScaleNormal="100" workbookViewId="0">
      <pane xSplit="2" ySplit="5" topLeftCell="C6" activePane="bottomRight" state="frozen"/>
      <selection pane="topRight" activeCell="A39" sqref="A39"/>
      <selection pane="bottomLeft" activeCell="A39" sqref="A39"/>
      <selection pane="bottomRight" activeCell="G33" sqref="G33"/>
    </sheetView>
  </sheetViews>
  <sheetFormatPr baseColWidth="10" defaultColWidth="9.140625" defaultRowHeight="15"/>
  <cols>
    <col min="1" max="1" width="86.28515625" style="12" customWidth="1"/>
    <col min="2" max="2" width="17.85546875" customWidth="1"/>
    <col min="3" max="3" width="16.85546875" customWidth="1"/>
    <col min="4" max="4" width="14.42578125" customWidth="1"/>
    <col min="5" max="5" width="12.5703125" customWidth="1"/>
    <col min="6" max="6" width="11.28515625" customWidth="1"/>
    <col min="7" max="7" width="16.140625" customWidth="1"/>
    <col min="8" max="8" width="13.28515625" customWidth="1"/>
    <col min="9" max="9" width="9.85546875" customWidth="1"/>
    <col min="10" max="10" width="10.28515625" customWidth="1"/>
    <col min="11" max="11" width="19.28515625" customWidth="1"/>
    <col min="12" max="12" width="13.28515625" customWidth="1"/>
    <col min="13" max="13" width="9.85546875" customWidth="1"/>
    <col min="14" max="14" width="10.28515625" customWidth="1"/>
    <col min="15" max="15" width="17.42578125" bestFit="1" customWidth="1"/>
    <col min="16" max="16" width="13.28515625" customWidth="1"/>
    <col min="17" max="17" width="10" customWidth="1"/>
    <col min="18" max="18" width="10.28515625" customWidth="1"/>
    <col min="19" max="19" width="17.28515625" customWidth="1"/>
    <col min="20" max="20" width="13.28515625" customWidth="1"/>
    <col min="21" max="21" width="9.7109375" customWidth="1"/>
    <col min="22" max="22" width="10.42578125" customWidth="1"/>
    <col min="23" max="23" width="16.140625" customWidth="1"/>
    <col min="24" max="24" width="13.28515625" customWidth="1"/>
    <col min="25" max="25" width="9.85546875" customWidth="1"/>
    <col min="26" max="26" width="10.28515625" customWidth="1"/>
    <col min="27" max="27" width="16.140625" customWidth="1"/>
    <col min="28" max="28" width="13.28515625" customWidth="1"/>
    <col min="29" max="29" width="10.140625" customWidth="1"/>
    <col min="30" max="30" width="11.28515625" customWidth="1"/>
    <col min="31" max="31" width="16.140625" customWidth="1"/>
    <col min="32" max="32" width="13.28515625" customWidth="1"/>
    <col min="33" max="33" width="10" customWidth="1"/>
    <col min="34" max="34" width="10.7109375" customWidth="1"/>
    <col min="35" max="35" width="16.140625" customWidth="1"/>
    <col min="36" max="36" width="13.28515625" style="10" customWidth="1"/>
    <col min="37" max="37" width="10" style="10" customWidth="1"/>
    <col min="38" max="38" width="10.28515625" style="10" customWidth="1"/>
    <col min="39" max="39" width="18.42578125" customWidth="1"/>
    <col min="40" max="40" width="13" style="10" bestFit="1" customWidth="1"/>
    <col min="41" max="41" width="9.7109375" customWidth="1"/>
    <col min="42" max="42" width="10.42578125" customWidth="1"/>
  </cols>
  <sheetData>
    <row r="1" spans="1:4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8"/>
      <c r="AK1" s="8"/>
      <c r="AL1" s="8"/>
      <c r="AM1" s="6"/>
      <c r="AN1" s="8"/>
      <c r="AO1" s="6"/>
      <c r="AP1" s="6"/>
    </row>
    <row r="2" spans="1:4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8"/>
      <c r="AK2" s="8"/>
      <c r="AL2" s="8"/>
      <c r="AM2" s="6"/>
      <c r="AN2" s="8"/>
      <c r="AO2" s="6"/>
      <c r="AP2" s="6"/>
    </row>
    <row r="3" spans="1:42">
      <c r="A3" s="6" t="s">
        <v>30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8"/>
      <c r="AK3" s="8"/>
      <c r="AL3" s="8"/>
      <c r="AM3" s="6"/>
      <c r="AN3" s="8"/>
      <c r="AO3" s="6"/>
      <c r="AP3" s="6"/>
    </row>
    <row r="4" spans="1:42">
      <c r="A4" s="6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9"/>
      <c r="AK4" s="9"/>
      <c r="AL4" s="9"/>
      <c r="AM4" s="5"/>
      <c r="AN4" s="9"/>
      <c r="AO4" s="5"/>
      <c r="AP4" s="5"/>
    </row>
    <row r="6" spans="1:42">
      <c r="A6" s="23" t="s">
        <v>3</v>
      </c>
      <c r="B6" s="23" t="s">
        <v>4</v>
      </c>
      <c r="C6" s="23" t="s">
        <v>5</v>
      </c>
      <c r="D6" s="23"/>
      <c r="E6" s="23"/>
      <c r="F6" s="23"/>
      <c r="G6" s="23" t="s">
        <v>6</v>
      </c>
      <c r="H6" s="23"/>
      <c r="I6" s="23"/>
      <c r="J6" s="23"/>
      <c r="AE6" s="10"/>
      <c r="AF6" s="10"/>
      <c r="AG6" s="10"/>
      <c r="AI6" s="10"/>
      <c r="AJ6"/>
      <c r="AK6"/>
      <c r="AL6"/>
      <c r="AN6"/>
    </row>
    <row r="7" spans="1:42" ht="25.5">
      <c r="A7" s="23" t="s">
        <v>3</v>
      </c>
      <c r="B7" s="23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8</v>
      </c>
      <c r="H7" s="18" t="s">
        <v>9</v>
      </c>
      <c r="I7" s="18" t="s">
        <v>10</v>
      </c>
      <c r="J7" s="18" t="s">
        <v>11</v>
      </c>
      <c r="AE7" s="10"/>
      <c r="AF7" s="10"/>
      <c r="AG7" s="10"/>
      <c r="AI7" s="10"/>
      <c r="AJ7"/>
      <c r="AK7"/>
      <c r="AL7"/>
      <c r="AN7"/>
    </row>
    <row r="8" spans="1:42">
      <c r="A8" s="15" t="s">
        <v>12</v>
      </c>
      <c r="B8" s="16" t="s">
        <v>13</v>
      </c>
      <c r="C8" s="19">
        <v>44117513.350000001</v>
      </c>
      <c r="D8" s="20">
        <v>0.49948570898487998</v>
      </c>
      <c r="E8" s="20" t="s">
        <v>32</v>
      </c>
      <c r="F8" s="20" t="s">
        <v>32</v>
      </c>
      <c r="G8" s="19">
        <v>44117513.350000001</v>
      </c>
      <c r="H8" s="20">
        <v>0.49948570898487998</v>
      </c>
      <c r="I8" s="20" t="s">
        <v>32</v>
      </c>
      <c r="J8" s="20" t="s">
        <v>32</v>
      </c>
      <c r="AE8" s="10"/>
      <c r="AF8" s="10"/>
      <c r="AG8" s="10"/>
      <c r="AI8" s="10"/>
      <c r="AJ8"/>
      <c r="AK8"/>
      <c r="AL8"/>
      <c r="AN8"/>
    </row>
    <row r="9" spans="1:42" s="6" customFormat="1">
      <c r="A9" s="7" t="s">
        <v>14</v>
      </c>
      <c r="B9" s="11" t="s">
        <v>13</v>
      </c>
      <c r="C9" s="13">
        <v>44117513.350000001</v>
      </c>
      <c r="D9" s="14">
        <v>0.49948570898487998</v>
      </c>
      <c r="E9" s="14">
        <v>0.5</v>
      </c>
      <c r="F9" s="14">
        <v>5.0000000000000001E-4</v>
      </c>
      <c r="G9" s="13">
        <v>44117513.350000001</v>
      </c>
      <c r="H9" s="14">
        <v>0.49948570898487998</v>
      </c>
      <c r="I9" s="14">
        <v>0.5</v>
      </c>
      <c r="J9" s="14">
        <v>5.0000000000000001E-4</v>
      </c>
      <c r="AE9" s="8"/>
      <c r="AF9" s="8"/>
      <c r="AG9" s="8"/>
      <c r="AI9" s="8"/>
    </row>
    <row r="10" spans="1:42">
      <c r="A10" s="4" t="s">
        <v>15</v>
      </c>
      <c r="B10" s="3" t="s">
        <v>16</v>
      </c>
      <c r="C10" s="2">
        <v>30167755.25</v>
      </c>
      <c r="D10" s="1">
        <v>0.68380452476249998</v>
      </c>
      <c r="E10" s="1" t="s">
        <v>32</v>
      </c>
      <c r="F10" s="1" t="s">
        <v>32</v>
      </c>
      <c r="G10" s="2">
        <v>30167755.25</v>
      </c>
      <c r="H10" s="1">
        <v>0.68380452476249998</v>
      </c>
      <c r="I10" s="1" t="s">
        <v>32</v>
      </c>
      <c r="J10" s="1" t="s">
        <v>32</v>
      </c>
      <c r="AE10" s="10"/>
      <c r="AF10" s="10"/>
      <c r="AG10" s="10"/>
      <c r="AI10" s="10"/>
      <c r="AJ10"/>
      <c r="AK10"/>
      <c r="AL10"/>
      <c r="AN10"/>
    </row>
    <row r="11" spans="1:42">
      <c r="A11" s="4" t="s">
        <v>17</v>
      </c>
      <c r="B11" s="3" t="s">
        <v>16</v>
      </c>
      <c r="C11" s="2">
        <v>13949758.1</v>
      </c>
      <c r="D11" s="1">
        <v>0.31619547523750002</v>
      </c>
      <c r="E11" s="1" t="s">
        <v>32</v>
      </c>
      <c r="F11" s="1" t="s">
        <v>32</v>
      </c>
      <c r="G11" s="2">
        <v>13949758.1</v>
      </c>
      <c r="H11" s="1">
        <v>0.31619547523750002</v>
      </c>
      <c r="I11" s="1" t="s">
        <v>32</v>
      </c>
      <c r="J11" s="1" t="s">
        <v>32</v>
      </c>
      <c r="AE11" s="10"/>
      <c r="AF11" s="10"/>
      <c r="AG11" s="10"/>
      <c r="AI11" s="10"/>
      <c r="AJ11"/>
      <c r="AK11"/>
      <c r="AL11"/>
      <c r="AN11"/>
    </row>
    <row r="12" spans="1:42" s="6" customFormat="1">
      <c r="A12" s="15" t="s">
        <v>18</v>
      </c>
      <c r="B12" s="16" t="s">
        <v>13</v>
      </c>
      <c r="C12" s="19">
        <v>33250409.440000001</v>
      </c>
      <c r="D12" s="20">
        <v>0.37645150580945003</v>
      </c>
      <c r="E12" s="20" t="s">
        <v>32</v>
      </c>
      <c r="F12" s="20" t="s">
        <v>32</v>
      </c>
      <c r="G12" s="19">
        <v>33250409.440000001</v>
      </c>
      <c r="H12" s="20">
        <v>0.37645150580945003</v>
      </c>
      <c r="I12" s="20" t="s">
        <v>32</v>
      </c>
      <c r="J12" s="20" t="s">
        <v>32</v>
      </c>
      <c r="AE12" s="8"/>
      <c r="AF12" s="8"/>
      <c r="AG12" s="8"/>
      <c r="AI12" s="8"/>
    </row>
    <row r="13" spans="1:42" s="6" customFormat="1">
      <c r="A13" s="7" t="s">
        <v>19</v>
      </c>
      <c r="B13" s="11" t="s">
        <v>13</v>
      </c>
      <c r="C13" s="13">
        <v>7657137.4800000004</v>
      </c>
      <c r="D13" s="14">
        <v>8.6691892914510002E-2</v>
      </c>
      <c r="E13" s="14">
        <v>0.15</v>
      </c>
      <c r="F13" s="14">
        <v>6.3299999999999995E-2</v>
      </c>
      <c r="G13" s="13">
        <v>7657137.4800000004</v>
      </c>
      <c r="H13" s="14">
        <v>8.6691892914510002E-2</v>
      </c>
      <c r="I13" s="14">
        <v>0.15</v>
      </c>
      <c r="J13" s="14">
        <v>6.3299999999999995E-2</v>
      </c>
      <c r="AE13" s="8"/>
      <c r="AF13" s="8"/>
      <c r="AG13" s="8"/>
      <c r="AI13" s="8"/>
    </row>
    <row r="14" spans="1:42">
      <c r="A14" s="4" t="s">
        <v>20</v>
      </c>
      <c r="B14" s="3" t="s">
        <v>21</v>
      </c>
      <c r="C14" s="2">
        <v>7657137.4800000004</v>
      </c>
      <c r="D14" s="1">
        <v>1</v>
      </c>
      <c r="E14" s="1" t="s">
        <v>32</v>
      </c>
      <c r="F14" s="1" t="s">
        <v>32</v>
      </c>
      <c r="G14" s="2">
        <v>7657137.4800000004</v>
      </c>
      <c r="H14" s="1">
        <v>1</v>
      </c>
      <c r="I14" s="1" t="s">
        <v>32</v>
      </c>
      <c r="J14" s="1" t="s">
        <v>32</v>
      </c>
      <c r="AE14" s="10"/>
      <c r="AF14" s="10"/>
      <c r="AG14" s="10"/>
      <c r="AI14" s="10"/>
      <c r="AJ14"/>
      <c r="AK14"/>
      <c r="AL14"/>
      <c r="AN14"/>
    </row>
    <row r="15" spans="1:42" s="6" customFormat="1">
      <c r="A15" s="7" t="s">
        <v>22</v>
      </c>
      <c r="B15" s="11" t="s">
        <v>13</v>
      </c>
      <c r="C15" s="13">
        <v>11097309.18</v>
      </c>
      <c r="D15" s="14">
        <v>0.12564052057111</v>
      </c>
      <c r="E15" s="14">
        <v>0.15</v>
      </c>
      <c r="F15" s="14">
        <v>2.4400000000000002E-2</v>
      </c>
      <c r="G15" s="13">
        <v>11097309.18</v>
      </c>
      <c r="H15" s="14">
        <v>0.12564052057111</v>
      </c>
      <c r="I15" s="14">
        <v>0.15</v>
      </c>
      <c r="J15" s="14">
        <v>2.4400000000000002E-2</v>
      </c>
      <c r="AE15" s="8"/>
      <c r="AF15" s="8"/>
      <c r="AG15" s="8"/>
      <c r="AI15" s="8"/>
    </row>
    <row r="16" spans="1:42" s="6" customFormat="1">
      <c r="A16" s="4" t="s">
        <v>20</v>
      </c>
      <c r="B16" s="3" t="s">
        <v>21</v>
      </c>
      <c r="C16" s="2">
        <v>11097309.18</v>
      </c>
      <c r="D16" s="1">
        <v>1</v>
      </c>
      <c r="E16" s="1" t="s">
        <v>32</v>
      </c>
      <c r="F16" s="1" t="s">
        <v>32</v>
      </c>
      <c r="G16" s="2">
        <v>11097309.18</v>
      </c>
      <c r="H16" s="1">
        <v>1</v>
      </c>
      <c r="I16" s="1" t="s">
        <v>32</v>
      </c>
      <c r="J16" s="1" t="s">
        <v>32</v>
      </c>
      <c r="AE16" s="8"/>
      <c r="AF16" s="8"/>
      <c r="AG16" s="8"/>
      <c r="AI16" s="8"/>
    </row>
    <row r="17" spans="1:40" s="6" customFormat="1">
      <c r="A17" s="7" t="s">
        <v>31</v>
      </c>
      <c r="B17" s="11" t="s">
        <v>13</v>
      </c>
      <c r="C17" s="13">
        <v>1333174.79</v>
      </c>
      <c r="D17" s="14">
        <v>1.5093818862839999E-2</v>
      </c>
      <c r="E17" s="14">
        <v>0.15</v>
      </c>
      <c r="F17" s="14">
        <v>0.13489999999999999</v>
      </c>
      <c r="G17" s="13">
        <v>1333174.79</v>
      </c>
      <c r="H17" s="14">
        <v>1.5093818862839999E-2</v>
      </c>
      <c r="I17" s="14">
        <v>0.15</v>
      </c>
      <c r="J17" s="14">
        <v>0.13489999999999999</v>
      </c>
      <c r="AE17" s="8"/>
      <c r="AF17" s="8"/>
      <c r="AG17" s="8"/>
      <c r="AI17" s="8"/>
    </row>
    <row r="18" spans="1:40" s="6" customFormat="1">
      <c r="A18" s="4" t="s">
        <v>20</v>
      </c>
      <c r="B18" s="3" t="s">
        <v>21</v>
      </c>
      <c r="C18" s="2">
        <v>1333174.79</v>
      </c>
      <c r="D18" s="1">
        <v>1</v>
      </c>
      <c r="E18" s="1" t="s">
        <v>32</v>
      </c>
      <c r="F18" s="1" t="s">
        <v>32</v>
      </c>
      <c r="G18" s="2">
        <v>1333174.79</v>
      </c>
      <c r="H18" s="1">
        <v>1</v>
      </c>
      <c r="I18" s="1" t="s">
        <v>32</v>
      </c>
      <c r="J18" s="1" t="s">
        <v>32</v>
      </c>
      <c r="AE18" s="8"/>
      <c r="AF18" s="8"/>
      <c r="AG18" s="8"/>
      <c r="AI18" s="8"/>
    </row>
    <row r="19" spans="1:40" s="6" customFormat="1">
      <c r="A19" s="7" t="s">
        <v>23</v>
      </c>
      <c r="B19" s="11" t="s">
        <v>13</v>
      </c>
      <c r="C19" s="13">
        <v>13162787.99</v>
      </c>
      <c r="D19" s="14">
        <v>0.149025273461</v>
      </c>
      <c r="E19" s="14">
        <v>0.15</v>
      </c>
      <c r="F19" s="14">
        <v>1E-3</v>
      </c>
      <c r="G19" s="13">
        <v>13162787.99</v>
      </c>
      <c r="H19" s="14">
        <v>0.149025273461</v>
      </c>
      <c r="I19" s="14">
        <v>0.15</v>
      </c>
      <c r="J19" s="14">
        <v>1E-3</v>
      </c>
      <c r="AE19" s="8"/>
      <c r="AF19" s="8"/>
      <c r="AG19" s="8"/>
      <c r="AI19" s="8"/>
    </row>
    <row r="20" spans="1:40" s="6" customFormat="1">
      <c r="A20" s="4" t="s">
        <v>20</v>
      </c>
      <c r="B20" s="3" t="s">
        <v>21</v>
      </c>
      <c r="C20" s="2">
        <v>13162787.99</v>
      </c>
      <c r="D20" s="1">
        <v>1</v>
      </c>
      <c r="E20" s="1" t="s">
        <v>32</v>
      </c>
      <c r="F20" s="1" t="s">
        <v>32</v>
      </c>
      <c r="G20" s="2">
        <v>13162787.99</v>
      </c>
      <c r="H20" s="1">
        <v>1</v>
      </c>
      <c r="I20" s="1" t="s">
        <v>32</v>
      </c>
      <c r="J20" s="1" t="s">
        <v>32</v>
      </c>
      <c r="AE20" s="8"/>
      <c r="AF20" s="8"/>
      <c r="AG20" s="8"/>
      <c r="AI20" s="8"/>
    </row>
    <row r="21" spans="1:40">
      <c r="A21" s="15" t="s">
        <v>24</v>
      </c>
      <c r="B21" s="16" t="s">
        <v>13</v>
      </c>
      <c r="C21" s="19">
        <v>10873666.619999999</v>
      </c>
      <c r="D21" s="20">
        <v>0.12310850427738</v>
      </c>
      <c r="E21" s="20" t="s">
        <v>32</v>
      </c>
      <c r="F21" s="20" t="s">
        <v>32</v>
      </c>
      <c r="G21" s="19">
        <v>10873666.619999999</v>
      </c>
      <c r="H21" s="20">
        <v>0.12310850427738</v>
      </c>
      <c r="I21" s="20" t="s">
        <v>32</v>
      </c>
      <c r="J21" s="20" t="s">
        <v>32</v>
      </c>
      <c r="AE21" s="10"/>
      <c r="AF21" s="10"/>
      <c r="AG21" s="10"/>
      <c r="AI21" s="10"/>
      <c r="AJ21"/>
      <c r="AK21"/>
      <c r="AL21"/>
      <c r="AN21"/>
    </row>
    <row r="22" spans="1:40" s="6" customFormat="1">
      <c r="A22" s="7" t="s">
        <v>25</v>
      </c>
      <c r="B22" s="11" t="s">
        <v>13</v>
      </c>
      <c r="C22" s="13">
        <v>10873666.619999999</v>
      </c>
      <c r="D22" s="14">
        <v>0.12310850427738</v>
      </c>
      <c r="E22" s="14">
        <v>0.15</v>
      </c>
      <c r="F22" s="14">
        <v>2.69E-2</v>
      </c>
      <c r="G22" s="13">
        <v>10873666.619999999</v>
      </c>
      <c r="H22" s="14">
        <v>0.12310850427738</v>
      </c>
      <c r="I22" s="14">
        <v>0.15</v>
      </c>
      <c r="J22" s="14">
        <v>2.69E-2</v>
      </c>
      <c r="AE22" s="8"/>
      <c r="AF22" s="8"/>
      <c r="AG22" s="8"/>
      <c r="AI22" s="8"/>
    </row>
    <row r="23" spans="1:40">
      <c r="A23" s="4" t="s">
        <v>20</v>
      </c>
      <c r="B23" s="3" t="s">
        <v>21</v>
      </c>
      <c r="C23" s="2">
        <v>10873666.619999999</v>
      </c>
      <c r="D23" s="1">
        <v>1</v>
      </c>
      <c r="E23" s="1" t="s">
        <v>32</v>
      </c>
      <c r="F23" s="1" t="s">
        <v>32</v>
      </c>
      <c r="G23" s="2">
        <v>10873666.619999999</v>
      </c>
      <c r="H23" s="1">
        <v>1</v>
      </c>
      <c r="I23" s="1" t="s">
        <v>32</v>
      </c>
      <c r="J23" s="1" t="s">
        <v>32</v>
      </c>
      <c r="AE23" s="10"/>
      <c r="AF23" s="10"/>
      <c r="AG23" s="10"/>
      <c r="AI23" s="10"/>
      <c r="AJ23"/>
      <c r="AK23"/>
      <c r="AL23"/>
      <c r="AN23"/>
    </row>
    <row r="24" spans="1:40" s="6" customFormat="1">
      <c r="A24" s="15" t="s">
        <v>26</v>
      </c>
      <c r="B24" s="16" t="s">
        <v>13</v>
      </c>
      <c r="C24" s="19">
        <v>88241589.409999996</v>
      </c>
      <c r="D24" s="20">
        <v>0.999</v>
      </c>
      <c r="E24" s="20" t="s">
        <v>32</v>
      </c>
      <c r="F24" s="20" t="s">
        <v>32</v>
      </c>
      <c r="G24" s="19">
        <v>88241589.409999996</v>
      </c>
      <c r="H24" s="20">
        <v>0.999</v>
      </c>
      <c r="I24" s="20" t="s">
        <v>32</v>
      </c>
      <c r="J24" s="20" t="s">
        <v>32</v>
      </c>
      <c r="AE24" s="8"/>
      <c r="AF24" s="8"/>
      <c r="AG24" s="8"/>
      <c r="AI24" s="8"/>
    </row>
    <row r="25" spans="1:40" s="6" customFormat="1">
      <c r="A25" s="7" t="s">
        <v>27</v>
      </c>
      <c r="B25" s="11" t="s">
        <v>13</v>
      </c>
      <c r="C25" s="13">
        <v>84287.7</v>
      </c>
      <c r="D25" s="14">
        <v>1E-3</v>
      </c>
      <c r="E25" s="14" t="s">
        <v>32</v>
      </c>
      <c r="F25" s="14" t="s">
        <v>32</v>
      </c>
      <c r="G25" s="13">
        <v>84287.7</v>
      </c>
      <c r="H25" s="14">
        <v>1E-3</v>
      </c>
      <c r="I25" s="14" t="s">
        <v>32</v>
      </c>
      <c r="J25" s="14" t="s">
        <v>32</v>
      </c>
      <c r="AE25" s="8"/>
      <c r="AF25" s="8"/>
      <c r="AG25" s="8"/>
      <c r="AI25" s="8"/>
    </row>
    <row r="26" spans="1:40" s="6" customFormat="1">
      <c r="A26" s="15" t="s">
        <v>28</v>
      </c>
      <c r="B26" s="16" t="s">
        <v>13</v>
      </c>
      <c r="C26" s="19">
        <v>88325877.109999999</v>
      </c>
      <c r="D26" s="20">
        <v>1</v>
      </c>
      <c r="E26" s="20" t="s">
        <v>32</v>
      </c>
      <c r="F26" s="20" t="s">
        <v>32</v>
      </c>
      <c r="G26" s="19">
        <v>88325877.109999999</v>
      </c>
      <c r="H26" s="20">
        <v>1</v>
      </c>
      <c r="I26" s="20" t="s">
        <v>32</v>
      </c>
      <c r="J26" s="20" t="s">
        <v>32</v>
      </c>
      <c r="AE26" s="8"/>
      <c r="AF26" s="8"/>
      <c r="AG26" s="8"/>
      <c r="AI26" s="8"/>
    </row>
    <row r="28" spans="1:40">
      <c r="A28" s="21" t="s">
        <v>29</v>
      </c>
    </row>
  </sheetData>
  <mergeCells count="4">
    <mergeCell ref="A6:A7"/>
    <mergeCell ref="B6:B7"/>
    <mergeCell ref="C6:F6"/>
    <mergeCell ref="G6:J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5F934-5ADE-4BDD-9EFA-F5C3BA7FAD4A}">
  <dimension ref="A1:AP30"/>
  <sheetViews>
    <sheetView zoomScaleNormal="100" workbookViewId="0">
      <pane xSplit="2" ySplit="5" topLeftCell="C6" activePane="bottomRight" state="frozen"/>
      <selection pane="topRight" activeCell="A39" sqref="A39"/>
      <selection pane="bottomLeft" activeCell="A39" sqref="A39"/>
      <selection pane="bottomRight" activeCell="F29" sqref="F29:F31"/>
    </sheetView>
  </sheetViews>
  <sheetFormatPr baseColWidth="10" defaultColWidth="9.140625" defaultRowHeight="15"/>
  <cols>
    <col min="1" max="1" width="86.28515625" style="12" customWidth="1"/>
    <col min="2" max="2" width="17.85546875" customWidth="1"/>
    <col min="3" max="3" width="16.85546875" customWidth="1"/>
    <col min="4" max="4" width="14.42578125" customWidth="1"/>
    <col min="5" max="5" width="12.5703125" customWidth="1"/>
    <col min="6" max="6" width="19" bestFit="1" customWidth="1"/>
    <col min="7" max="7" width="16.140625" customWidth="1"/>
    <col min="8" max="8" width="13.28515625" customWidth="1"/>
    <col min="9" max="9" width="9.85546875" customWidth="1"/>
    <col min="10" max="10" width="10.28515625" customWidth="1"/>
    <col min="11" max="11" width="19.28515625" customWidth="1"/>
    <col min="12" max="12" width="13.28515625" customWidth="1"/>
    <col min="13" max="13" width="9.85546875" customWidth="1"/>
    <col min="14" max="14" width="10.28515625" customWidth="1"/>
    <col min="15" max="15" width="17.42578125" bestFit="1" customWidth="1"/>
    <col min="16" max="16" width="13.28515625" customWidth="1"/>
    <col min="17" max="17" width="10" customWidth="1"/>
    <col min="18" max="18" width="10.28515625" customWidth="1"/>
    <col min="19" max="19" width="17.28515625" customWidth="1"/>
    <col min="20" max="20" width="13.28515625" customWidth="1"/>
    <col min="21" max="21" width="9.7109375" customWidth="1"/>
    <col min="22" max="22" width="10.42578125" customWidth="1"/>
    <col min="23" max="23" width="16.140625" customWidth="1"/>
    <col min="24" max="24" width="13.28515625" customWidth="1"/>
    <col min="25" max="25" width="9.85546875" customWidth="1"/>
    <col min="26" max="26" width="10.28515625" customWidth="1"/>
    <col min="27" max="27" width="16.140625" customWidth="1"/>
    <col min="28" max="28" width="13.28515625" customWidth="1"/>
    <col min="29" max="29" width="10.140625" customWidth="1"/>
    <col min="30" max="30" width="11.28515625" customWidth="1"/>
    <col min="31" max="31" width="16.140625" customWidth="1"/>
    <col min="32" max="32" width="13.28515625" customWidth="1"/>
    <col min="33" max="33" width="10" customWidth="1"/>
    <col min="34" max="34" width="10.7109375" customWidth="1"/>
    <col min="35" max="35" width="16.140625" customWidth="1"/>
    <col min="36" max="36" width="13.28515625" style="10" customWidth="1"/>
    <col min="37" max="37" width="10" style="10" customWidth="1"/>
    <col min="38" max="38" width="10.28515625" style="10" customWidth="1"/>
    <col min="39" max="39" width="18.42578125" customWidth="1"/>
    <col min="40" max="40" width="13" style="10" bestFit="1" customWidth="1"/>
    <col min="41" max="41" width="9.7109375" customWidth="1"/>
    <col min="42" max="42" width="10.42578125" customWidth="1"/>
  </cols>
  <sheetData>
    <row r="1" spans="1:4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8"/>
      <c r="AK1" s="8"/>
      <c r="AL1" s="8"/>
      <c r="AM1" s="6"/>
      <c r="AN1" s="8"/>
      <c r="AO1" s="6"/>
      <c r="AP1" s="6"/>
    </row>
    <row r="2" spans="1:4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8"/>
      <c r="AK2" s="8"/>
      <c r="AL2" s="8"/>
      <c r="AM2" s="6"/>
      <c r="AN2" s="8"/>
      <c r="AO2" s="6"/>
      <c r="AP2" s="6"/>
    </row>
    <row r="3" spans="1:42">
      <c r="A3" s="6" t="s">
        <v>43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8"/>
      <c r="AK3" s="8"/>
      <c r="AL3" s="8"/>
      <c r="AM3" s="6"/>
      <c r="AN3" s="8"/>
      <c r="AO3" s="6"/>
      <c r="AP3" s="6"/>
    </row>
    <row r="4" spans="1:42">
      <c r="A4" s="6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9"/>
      <c r="AK4" s="9"/>
      <c r="AL4" s="9"/>
      <c r="AM4" s="5"/>
      <c r="AN4" s="9"/>
      <c r="AO4" s="5"/>
      <c r="AP4" s="5"/>
    </row>
    <row r="6" spans="1:42">
      <c r="A6" s="23" t="s">
        <v>3</v>
      </c>
      <c r="B6" s="23" t="s">
        <v>4</v>
      </c>
      <c r="C6" s="23" t="s">
        <v>5</v>
      </c>
      <c r="D6" s="23"/>
      <c r="E6" s="23"/>
      <c r="F6" s="23"/>
      <c r="G6" s="23" t="s">
        <v>6</v>
      </c>
      <c r="H6" s="23"/>
      <c r="I6" s="23"/>
      <c r="J6" s="23"/>
      <c r="AE6" s="10"/>
      <c r="AF6" s="10"/>
      <c r="AG6" s="10"/>
      <c r="AI6" s="10"/>
      <c r="AJ6"/>
      <c r="AK6"/>
      <c r="AL6"/>
      <c r="AN6"/>
    </row>
    <row r="7" spans="1:42" ht="25.5">
      <c r="A7" s="23" t="s">
        <v>3</v>
      </c>
      <c r="B7" s="23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8</v>
      </c>
      <c r="H7" s="18" t="s">
        <v>9</v>
      </c>
      <c r="I7" s="18" t="s">
        <v>10</v>
      </c>
      <c r="J7" s="18" t="s">
        <v>11</v>
      </c>
      <c r="AE7" s="10"/>
      <c r="AF7" s="10"/>
      <c r="AG7" s="10"/>
      <c r="AI7" s="10"/>
      <c r="AJ7"/>
      <c r="AK7"/>
      <c r="AL7"/>
      <c r="AN7"/>
    </row>
    <row r="8" spans="1:42">
      <c r="A8" s="15" t="s">
        <v>12</v>
      </c>
      <c r="B8" s="16" t="s">
        <v>13</v>
      </c>
      <c r="C8" s="19">
        <v>43326003.509999998</v>
      </c>
      <c r="D8" s="20">
        <v>0.48632818481577</v>
      </c>
      <c r="E8" s="20" t="s">
        <v>32</v>
      </c>
      <c r="F8" s="20" t="s">
        <v>32</v>
      </c>
      <c r="G8" s="19">
        <v>43326003.509999998</v>
      </c>
      <c r="H8" s="20">
        <v>0.48632818481577</v>
      </c>
      <c r="I8" s="20" t="s">
        <v>32</v>
      </c>
      <c r="J8" s="20" t="s">
        <v>32</v>
      </c>
      <c r="AE8" s="10"/>
      <c r="AF8" s="10"/>
      <c r="AG8" s="10"/>
      <c r="AI8" s="10"/>
      <c r="AJ8"/>
      <c r="AK8"/>
      <c r="AL8"/>
      <c r="AN8"/>
    </row>
    <row r="9" spans="1:42" s="6" customFormat="1">
      <c r="A9" s="7" t="s">
        <v>14</v>
      </c>
      <c r="B9" s="11" t="s">
        <v>13</v>
      </c>
      <c r="C9" s="13">
        <v>43326003.509999998</v>
      </c>
      <c r="D9" s="14">
        <v>0.48632818481577</v>
      </c>
      <c r="E9" s="14">
        <v>0.5</v>
      </c>
      <c r="F9" s="14">
        <v>1.37E-2</v>
      </c>
      <c r="G9" s="13">
        <v>43326003.509999998</v>
      </c>
      <c r="H9" s="14">
        <v>0.48632818481577</v>
      </c>
      <c r="I9" s="14">
        <v>0.5</v>
      </c>
      <c r="J9" s="14">
        <v>1.37E-2</v>
      </c>
      <c r="AE9" s="8"/>
      <c r="AF9" s="8"/>
      <c r="AG9" s="8"/>
      <c r="AI9" s="8"/>
    </row>
    <row r="10" spans="1:42">
      <c r="A10" s="4" t="s">
        <v>15</v>
      </c>
      <c r="B10" s="3" t="s">
        <v>16</v>
      </c>
      <c r="C10" s="2">
        <v>28897678.170000002</v>
      </c>
      <c r="D10" s="1">
        <v>0.66698231613561998</v>
      </c>
      <c r="E10" s="1" t="s">
        <v>32</v>
      </c>
      <c r="F10" s="1" t="s">
        <v>32</v>
      </c>
      <c r="G10" s="2">
        <v>28897678.170000002</v>
      </c>
      <c r="H10" s="1">
        <v>0.66698231613561998</v>
      </c>
      <c r="I10" s="1" t="s">
        <v>32</v>
      </c>
      <c r="J10" s="1" t="s">
        <v>32</v>
      </c>
      <c r="AE10" s="10"/>
      <c r="AF10" s="10"/>
      <c r="AG10" s="10"/>
      <c r="AI10" s="10"/>
      <c r="AJ10"/>
      <c r="AK10"/>
      <c r="AL10"/>
      <c r="AN10"/>
    </row>
    <row r="11" spans="1:42">
      <c r="A11" s="4" t="s">
        <v>17</v>
      </c>
      <c r="B11" s="3" t="s">
        <v>16</v>
      </c>
      <c r="C11" s="2">
        <v>14428325.34</v>
      </c>
      <c r="D11" s="1">
        <v>0.33301768386438002</v>
      </c>
      <c r="E11" s="1" t="s">
        <v>32</v>
      </c>
      <c r="F11" s="1" t="s">
        <v>32</v>
      </c>
      <c r="G11" s="2">
        <v>14428325.34</v>
      </c>
      <c r="H11" s="1">
        <v>0.33301768386438002</v>
      </c>
      <c r="I11" s="1" t="s">
        <v>32</v>
      </c>
      <c r="J11" s="1" t="s">
        <v>32</v>
      </c>
      <c r="AE11" s="10"/>
      <c r="AF11" s="10"/>
      <c r="AG11" s="10"/>
      <c r="AI11" s="10"/>
      <c r="AJ11"/>
      <c r="AK11"/>
      <c r="AL11"/>
      <c r="AN11"/>
    </row>
    <row r="12" spans="1:42" s="6" customFormat="1">
      <c r="A12" s="15" t="s">
        <v>18</v>
      </c>
      <c r="B12" s="16" t="s">
        <v>13</v>
      </c>
      <c r="C12" s="19">
        <v>32566553.23</v>
      </c>
      <c r="D12" s="20">
        <v>0.36555489625061999</v>
      </c>
      <c r="E12" s="20" t="s">
        <v>32</v>
      </c>
      <c r="F12" s="20" t="s">
        <v>32</v>
      </c>
      <c r="G12" s="19">
        <v>32566553.23</v>
      </c>
      <c r="H12" s="20">
        <v>0.36555489625061999</v>
      </c>
      <c r="I12" s="20" t="s">
        <v>32</v>
      </c>
      <c r="J12" s="20" t="s">
        <v>32</v>
      </c>
      <c r="AE12" s="8"/>
      <c r="AF12" s="8"/>
      <c r="AG12" s="8"/>
      <c r="AI12" s="8"/>
    </row>
    <row r="13" spans="1:42" s="6" customFormat="1">
      <c r="A13" s="7" t="s">
        <v>19</v>
      </c>
      <c r="B13" s="11" t="s">
        <v>13</v>
      </c>
      <c r="C13" s="13">
        <v>12556080.33</v>
      </c>
      <c r="D13" s="14">
        <v>0.14094020358653001</v>
      </c>
      <c r="E13" s="14">
        <v>0.15</v>
      </c>
      <c r="F13" s="14">
        <v>9.1000000000000004E-3</v>
      </c>
      <c r="G13" s="13">
        <v>12556080.33</v>
      </c>
      <c r="H13" s="14">
        <v>0.14094020358653001</v>
      </c>
      <c r="I13" s="14">
        <v>0.15</v>
      </c>
      <c r="J13" s="14">
        <v>9.1000000000000004E-3</v>
      </c>
      <c r="AE13" s="8"/>
      <c r="AF13" s="8"/>
      <c r="AG13" s="8"/>
      <c r="AI13" s="8"/>
    </row>
    <row r="14" spans="1:42">
      <c r="A14" s="4" t="s">
        <v>20</v>
      </c>
      <c r="B14" s="3" t="s">
        <v>21</v>
      </c>
      <c r="C14" s="2">
        <v>12556080.33</v>
      </c>
      <c r="D14" s="1">
        <v>1</v>
      </c>
      <c r="E14" s="1" t="s">
        <v>32</v>
      </c>
      <c r="F14" s="1" t="s">
        <v>32</v>
      </c>
      <c r="G14" s="2">
        <v>12556080.33</v>
      </c>
      <c r="H14" s="1">
        <v>1</v>
      </c>
      <c r="I14" s="1" t="s">
        <v>32</v>
      </c>
      <c r="J14" s="1" t="s">
        <v>32</v>
      </c>
      <c r="AE14" s="10"/>
      <c r="AF14" s="10"/>
      <c r="AG14" s="10"/>
      <c r="AI14" s="10"/>
      <c r="AJ14"/>
      <c r="AK14"/>
      <c r="AL14"/>
      <c r="AN14"/>
    </row>
    <row r="15" spans="1:42" s="6" customFormat="1">
      <c r="A15" s="7" t="s">
        <v>22</v>
      </c>
      <c r="B15" s="11" t="s">
        <v>13</v>
      </c>
      <c r="C15" s="13">
        <v>7955507.71</v>
      </c>
      <c r="D15" s="14">
        <v>8.9299434760909999E-2</v>
      </c>
      <c r="E15" s="14">
        <v>0.15</v>
      </c>
      <c r="F15" s="14">
        <v>6.0699999999999997E-2</v>
      </c>
      <c r="G15" s="13">
        <v>7955507.71</v>
      </c>
      <c r="H15" s="14">
        <v>8.9299434760909999E-2</v>
      </c>
      <c r="I15" s="14">
        <v>0.15</v>
      </c>
      <c r="J15" s="14">
        <v>6.0699999999999997E-2</v>
      </c>
      <c r="AE15" s="8"/>
      <c r="AF15" s="8"/>
      <c r="AG15" s="8"/>
      <c r="AI15" s="8"/>
    </row>
    <row r="16" spans="1:42" s="6" customFormat="1">
      <c r="A16" s="4" t="s">
        <v>20</v>
      </c>
      <c r="B16" s="3" t="s">
        <v>21</v>
      </c>
      <c r="C16" s="2">
        <v>7955507.71</v>
      </c>
      <c r="D16" s="1">
        <v>1</v>
      </c>
      <c r="E16" s="1" t="s">
        <v>32</v>
      </c>
      <c r="F16" s="1" t="s">
        <v>32</v>
      </c>
      <c r="G16" s="2">
        <v>7955507.71</v>
      </c>
      <c r="H16" s="1">
        <v>1</v>
      </c>
      <c r="I16" s="1" t="s">
        <v>32</v>
      </c>
      <c r="J16" s="1" t="s">
        <v>32</v>
      </c>
      <c r="AE16" s="8"/>
      <c r="AF16" s="8"/>
      <c r="AG16" s="8"/>
      <c r="AI16" s="8"/>
    </row>
    <row r="17" spans="1:40" s="6" customFormat="1">
      <c r="A17" s="7" t="s">
        <v>23</v>
      </c>
      <c r="B17" s="11" t="s">
        <v>13</v>
      </c>
      <c r="C17" s="13">
        <v>8829112.2200000007</v>
      </c>
      <c r="D17" s="14">
        <v>9.9105520279440001E-2</v>
      </c>
      <c r="E17" s="14">
        <v>0.15</v>
      </c>
      <c r="F17" s="14">
        <v>5.0900000000000001E-2</v>
      </c>
      <c r="G17" s="13">
        <v>8829112.2200000007</v>
      </c>
      <c r="H17" s="14">
        <v>9.9105520279440001E-2</v>
      </c>
      <c r="I17" s="14">
        <v>0.15</v>
      </c>
      <c r="J17" s="14">
        <v>5.0900000000000001E-2</v>
      </c>
      <c r="AE17" s="8"/>
      <c r="AF17" s="8"/>
      <c r="AG17" s="8"/>
      <c r="AI17" s="8"/>
    </row>
    <row r="18" spans="1:40" s="6" customFormat="1">
      <c r="A18" s="4" t="s">
        <v>20</v>
      </c>
      <c r="B18" s="3" t="s">
        <v>21</v>
      </c>
      <c r="C18" s="2">
        <v>8829112.2200000007</v>
      </c>
      <c r="D18" s="1">
        <v>1</v>
      </c>
      <c r="E18" s="1" t="s">
        <v>32</v>
      </c>
      <c r="F18" s="1" t="s">
        <v>32</v>
      </c>
      <c r="G18" s="2">
        <v>8829112.2200000007</v>
      </c>
      <c r="H18" s="1">
        <v>1</v>
      </c>
      <c r="I18" s="1" t="s">
        <v>32</v>
      </c>
      <c r="J18" s="1" t="s">
        <v>32</v>
      </c>
      <c r="AE18" s="8"/>
      <c r="AF18" s="8"/>
      <c r="AG18" s="8"/>
      <c r="AI18" s="8"/>
    </row>
    <row r="19" spans="1:40" s="6" customFormat="1">
      <c r="A19" s="7" t="s">
        <v>41</v>
      </c>
      <c r="B19" s="11" t="s">
        <v>13</v>
      </c>
      <c r="C19" s="13">
        <v>3225852.97</v>
      </c>
      <c r="D19" s="14">
        <v>3.6209737623750002E-2</v>
      </c>
      <c r="E19" s="14">
        <v>0.15</v>
      </c>
      <c r="F19" s="14">
        <v>0.1138</v>
      </c>
      <c r="G19" s="13">
        <v>3225852.97</v>
      </c>
      <c r="H19" s="14">
        <v>3.6209737623750002E-2</v>
      </c>
      <c r="I19" s="14">
        <v>0.15</v>
      </c>
      <c r="J19" s="14">
        <v>0.1138</v>
      </c>
      <c r="AE19" s="8"/>
      <c r="AF19" s="8"/>
      <c r="AG19" s="8"/>
      <c r="AI19" s="8"/>
    </row>
    <row r="20" spans="1:40" s="6" customFormat="1">
      <c r="A20" s="4" t="s">
        <v>20</v>
      </c>
      <c r="B20" s="3" t="s">
        <v>21</v>
      </c>
      <c r="C20" s="2">
        <v>3225852.97</v>
      </c>
      <c r="D20" s="1">
        <v>1</v>
      </c>
      <c r="E20" s="1" t="s">
        <v>32</v>
      </c>
      <c r="F20" s="1" t="s">
        <v>32</v>
      </c>
      <c r="G20" s="2">
        <v>3225852.97</v>
      </c>
      <c r="H20" s="1">
        <v>1</v>
      </c>
      <c r="I20" s="1" t="s">
        <v>32</v>
      </c>
      <c r="J20" s="1" t="s">
        <v>32</v>
      </c>
      <c r="AE20" s="8"/>
      <c r="AF20" s="8"/>
      <c r="AG20" s="8"/>
      <c r="AI20" s="8"/>
    </row>
    <row r="21" spans="1:40">
      <c r="A21" s="15" t="s">
        <v>24</v>
      </c>
      <c r="B21" s="16" t="s">
        <v>13</v>
      </c>
      <c r="C21" s="19">
        <v>12954069.109999999</v>
      </c>
      <c r="D21" s="20">
        <v>0.14540757064727</v>
      </c>
      <c r="E21" s="20" t="s">
        <v>32</v>
      </c>
      <c r="F21" s="20" t="s">
        <v>32</v>
      </c>
      <c r="G21" s="19">
        <v>12954069.109999999</v>
      </c>
      <c r="H21" s="20">
        <v>0.14540757064727</v>
      </c>
      <c r="I21" s="20" t="s">
        <v>32</v>
      </c>
      <c r="J21" s="20" t="s">
        <v>32</v>
      </c>
      <c r="AE21" s="10"/>
      <c r="AF21" s="10"/>
      <c r="AG21" s="10"/>
      <c r="AI21" s="10"/>
      <c r="AJ21"/>
      <c r="AK21"/>
      <c r="AL21"/>
      <c r="AN21"/>
    </row>
    <row r="22" spans="1:40" s="6" customFormat="1">
      <c r="A22" s="7" t="s">
        <v>25</v>
      </c>
      <c r="B22" s="11" t="s">
        <v>13</v>
      </c>
      <c r="C22" s="13">
        <v>12954069.109999999</v>
      </c>
      <c r="D22" s="14">
        <v>0.14540757064727</v>
      </c>
      <c r="E22" s="14">
        <v>0.15</v>
      </c>
      <c r="F22" s="14">
        <v>4.5999999999999999E-3</v>
      </c>
      <c r="G22" s="13">
        <v>12954069.109999999</v>
      </c>
      <c r="H22" s="14">
        <v>0.14540757064727</v>
      </c>
      <c r="I22" s="14">
        <v>0.15</v>
      </c>
      <c r="J22" s="14">
        <v>4.5999999999999999E-3</v>
      </c>
      <c r="AE22" s="8"/>
      <c r="AF22" s="8"/>
      <c r="AG22" s="8"/>
      <c r="AI22" s="8"/>
    </row>
    <row r="23" spans="1:40">
      <c r="A23" s="4" t="s">
        <v>20</v>
      </c>
      <c r="B23" s="3" t="s">
        <v>21</v>
      </c>
      <c r="C23" s="2">
        <v>12954069.109999999</v>
      </c>
      <c r="D23" s="1">
        <v>1</v>
      </c>
      <c r="E23" s="1" t="s">
        <v>32</v>
      </c>
      <c r="F23" s="1" t="s">
        <v>32</v>
      </c>
      <c r="G23" s="2">
        <v>12954069.109999999</v>
      </c>
      <c r="H23" s="1">
        <v>1</v>
      </c>
      <c r="I23" s="1" t="s">
        <v>32</v>
      </c>
      <c r="J23" s="1" t="s">
        <v>32</v>
      </c>
      <c r="AE23" s="10"/>
      <c r="AF23" s="10"/>
      <c r="AG23" s="10"/>
      <c r="AI23" s="10"/>
      <c r="AJ23"/>
      <c r="AK23"/>
      <c r="AL23"/>
      <c r="AN23"/>
    </row>
    <row r="24" spans="1:40" s="6" customFormat="1">
      <c r="A24" s="15" t="s">
        <v>26</v>
      </c>
      <c r="B24" s="16" t="s">
        <v>13</v>
      </c>
      <c r="C24" s="19">
        <v>88846625.849999994</v>
      </c>
      <c r="D24" s="20">
        <v>0.99729999999999996</v>
      </c>
      <c r="E24" s="20" t="s">
        <v>32</v>
      </c>
      <c r="F24" s="20" t="s">
        <v>32</v>
      </c>
      <c r="G24" s="19">
        <v>88846625.849999994</v>
      </c>
      <c r="H24" s="20">
        <v>0.99729999999999996</v>
      </c>
      <c r="I24" s="20" t="s">
        <v>32</v>
      </c>
      <c r="J24" s="20" t="s">
        <v>32</v>
      </c>
      <c r="AE24" s="8"/>
      <c r="AF24" s="8"/>
      <c r="AG24" s="8"/>
      <c r="AI24" s="8"/>
    </row>
    <row r="25" spans="1:40" s="6" customFormat="1">
      <c r="A25" s="7" t="s">
        <v>27</v>
      </c>
      <c r="B25" s="11" t="s">
        <v>13</v>
      </c>
      <c r="C25" s="13">
        <v>241370.41</v>
      </c>
      <c r="D25" s="14">
        <v>2.7000000000000001E-3</v>
      </c>
      <c r="E25" s="14" t="s">
        <v>32</v>
      </c>
      <c r="F25" s="14" t="s">
        <v>32</v>
      </c>
      <c r="G25" s="13">
        <v>241370.41</v>
      </c>
      <c r="H25" s="14">
        <v>2.7000000000000001E-3</v>
      </c>
      <c r="I25" s="14" t="s">
        <v>32</v>
      </c>
      <c r="J25" s="14" t="s">
        <v>32</v>
      </c>
      <c r="AE25" s="8"/>
      <c r="AF25" s="8"/>
      <c r="AG25" s="8"/>
      <c r="AI25" s="8"/>
    </row>
    <row r="26" spans="1:40" s="6" customFormat="1">
      <c r="A26" s="15" t="s">
        <v>28</v>
      </c>
      <c r="B26" s="16" t="s">
        <v>13</v>
      </c>
      <c r="C26" s="19">
        <v>89087996.260000005</v>
      </c>
      <c r="D26" s="20">
        <v>1</v>
      </c>
      <c r="E26" s="20" t="s">
        <v>32</v>
      </c>
      <c r="F26" s="20" t="s">
        <v>32</v>
      </c>
      <c r="G26" s="19">
        <v>89087996.260000005</v>
      </c>
      <c r="H26" s="20">
        <v>1</v>
      </c>
      <c r="I26" s="20" t="s">
        <v>32</v>
      </c>
      <c r="J26" s="20" t="s">
        <v>32</v>
      </c>
      <c r="AE26" s="8"/>
      <c r="AF26" s="8"/>
      <c r="AG26" s="8"/>
      <c r="AI26" s="8"/>
    </row>
    <row r="28" spans="1:40">
      <c r="A28" s="21"/>
    </row>
    <row r="30" spans="1:40">
      <c r="F30" s="22"/>
    </row>
  </sheetData>
  <mergeCells count="4">
    <mergeCell ref="A6:A7"/>
    <mergeCell ref="B6:B7"/>
    <mergeCell ref="C6:F6"/>
    <mergeCell ref="G6:J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391E8-DF11-4EB4-8D7B-1BD9F2062837}">
  <dimension ref="A1:AP30"/>
  <sheetViews>
    <sheetView zoomScaleNormal="100" workbookViewId="0">
      <pane xSplit="2" ySplit="5" topLeftCell="C6" activePane="bottomRight" state="frozen"/>
      <selection pane="topRight" activeCell="A39" sqref="A39"/>
      <selection pane="bottomLeft" activeCell="A39" sqref="A39"/>
      <selection pane="bottomRight" activeCell="I36" sqref="I36"/>
    </sheetView>
  </sheetViews>
  <sheetFormatPr baseColWidth="10" defaultColWidth="9.140625" defaultRowHeight="15"/>
  <cols>
    <col min="1" max="1" width="86.28515625" style="12" customWidth="1"/>
    <col min="2" max="2" width="17.85546875" customWidth="1"/>
    <col min="3" max="3" width="16.85546875" customWidth="1"/>
    <col min="4" max="4" width="14.42578125" customWidth="1"/>
    <col min="5" max="5" width="12.5703125" customWidth="1"/>
    <col min="6" max="6" width="19" bestFit="1" customWidth="1"/>
    <col min="7" max="7" width="16.140625" customWidth="1"/>
    <col min="8" max="8" width="13.28515625" customWidth="1"/>
    <col min="9" max="9" width="9.85546875" customWidth="1"/>
    <col min="10" max="10" width="10.28515625" customWidth="1"/>
    <col min="11" max="11" width="19.28515625" customWidth="1"/>
    <col min="12" max="12" width="13.28515625" customWidth="1"/>
    <col min="13" max="13" width="9.85546875" customWidth="1"/>
    <col min="14" max="14" width="10.28515625" customWidth="1"/>
    <col min="15" max="15" width="17.42578125" bestFit="1" customWidth="1"/>
    <col min="16" max="16" width="13.28515625" customWidth="1"/>
    <col min="17" max="17" width="10" customWidth="1"/>
    <col min="18" max="18" width="10.28515625" customWidth="1"/>
    <col min="19" max="19" width="17.28515625" customWidth="1"/>
    <col min="20" max="20" width="13.28515625" customWidth="1"/>
    <col min="21" max="21" width="9.7109375" customWidth="1"/>
    <col min="22" max="22" width="10.42578125" customWidth="1"/>
    <col min="23" max="23" width="16.140625" customWidth="1"/>
    <col min="24" max="24" width="13.28515625" customWidth="1"/>
    <col min="25" max="25" width="9.85546875" customWidth="1"/>
    <col min="26" max="26" width="10.28515625" customWidth="1"/>
    <col min="27" max="27" width="16.140625" customWidth="1"/>
    <col min="28" max="28" width="13.28515625" customWidth="1"/>
    <col min="29" max="29" width="10.140625" customWidth="1"/>
    <col min="30" max="30" width="11.28515625" customWidth="1"/>
    <col min="31" max="31" width="16.140625" customWidth="1"/>
    <col min="32" max="32" width="13.28515625" customWidth="1"/>
    <col min="33" max="33" width="10" customWidth="1"/>
    <col min="34" max="34" width="10.7109375" customWidth="1"/>
    <col min="35" max="35" width="16.140625" customWidth="1"/>
    <col min="36" max="36" width="13.28515625" style="10" customWidth="1"/>
    <col min="37" max="37" width="10" style="10" customWidth="1"/>
    <col min="38" max="38" width="10.28515625" style="10" customWidth="1"/>
    <col min="39" max="39" width="18.42578125" customWidth="1"/>
    <col min="40" max="40" width="13" style="10" bestFit="1" customWidth="1"/>
    <col min="41" max="41" width="9.7109375" customWidth="1"/>
    <col min="42" max="42" width="10.42578125" customWidth="1"/>
  </cols>
  <sheetData>
    <row r="1" spans="1:4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8"/>
      <c r="AK1" s="8"/>
      <c r="AL1" s="8"/>
      <c r="AM1" s="6"/>
      <c r="AN1" s="8"/>
      <c r="AO1" s="6"/>
      <c r="AP1" s="6"/>
    </row>
    <row r="2" spans="1:4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8"/>
      <c r="AK2" s="8"/>
      <c r="AL2" s="8"/>
      <c r="AM2" s="6"/>
      <c r="AN2" s="8"/>
      <c r="AO2" s="6"/>
      <c r="AP2" s="6"/>
    </row>
    <row r="3" spans="1:42">
      <c r="A3" s="6" t="s">
        <v>44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8"/>
      <c r="AK3" s="8"/>
      <c r="AL3" s="8"/>
      <c r="AM3" s="6"/>
      <c r="AN3" s="8"/>
      <c r="AO3" s="6"/>
      <c r="AP3" s="6"/>
    </row>
    <row r="4" spans="1:42">
      <c r="A4" s="6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9"/>
      <c r="AK4" s="9"/>
      <c r="AL4" s="9"/>
      <c r="AM4" s="5"/>
      <c r="AN4" s="9"/>
      <c r="AO4" s="5"/>
      <c r="AP4" s="5"/>
    </row>
    <row r="6" spans="1:42">
      <c r="A6" s="23" t="s">
        <v>3</v>
      </c>
      <c r="B6" s="23" t="s">
        <v>4</v>
      </c>
      <c r="C6" s="23" t="s">
        <v>5</v>
      </c>
      <c r="D6" s="23"/>
      <c r="E6" s="23"/>
      <c r="F6" s="23"/>
      <c r="G6" s="23" t="s">
        <v>6</v>
      </c>
      <c r="H6" s="23"/>
      <c r="I6" s="23"/>
      <c r="J6" s="23"/>
      <c r="AE6" s="10"/>
      <c r="AF6" s="10"/>
      <c r="AG6" s="10"/>
      <c r="AI6" s="10"/>
      <c r="AJ6"/>
      <c r="AK6"/>
      <c r="AL6"/>
      <c r="AN6"/>
    </row>
    <row r="7" spans="1:42" ht="25.5">
      <c r="A7" s="23" t="s">
        <v>3</v>
      </c>
      <c r="B7" s="23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8</v>
      </c>
      <c r="H7" s="18" t="s">
        <v>9</v>
      </c>
      <c r="I7" s="18" t="s">
        <v>10</v>
      </c>
      <c r="J7" s="18" t="s">
        <v>11</v>
      </c>
      <c r="AE7" s="10"/>
      <c r="AF7" s="10"/>
      <c r="AG7" s="10"/>
      <c r="AI7" s="10"/>
      <c r="AJ7"/>
      <c r="AK7"/>
      <c r="AL7"/>
      <c r="AN7"/>
    </row>
    <row r="8" spans="1:42">
      <c r="A8" s="15" t="s">
        <v>12</v>
      </c>
      <c r="B8" s="16" t="s">
        <v>13</v>
      </c>
      <c r="C8" s="19">
        <v>43116311.740000002</v>
      </c>
      <c r="D8" s="20">
        <v>0.48168005247485002</v>
      </c>
      <c r="E8" s="20" t="s">
        <v>32</v>
      </c>
      <c r="F8" s="20" t="s">
        <v>32</v>
      </c>
      <c r="G8" s="19">
        <v>43116311.740000002</v>
      </c>
      <c r="H8" s="20">
        <v>0.48168005247485002</v>
      </c>
      <c r="I8" s="20" t="s">
        <v>32</v>
      </c>
      <c r="J8" s="20" t="s">
        <v>32</v>
      </c>
      <c r="AE8" s="10"/>
      <c r="AF8" s="10"/>
      <c r="AG8" s="10"/>
      <c r="AI8" s="10"/>
      <c r="AJ8"/>
      <c r="AK8"/>
      <c r="AL8"/>
      <c r="AN8"/>
    </row>
    <row r="9" spans="1:42" s="6" customFormat="1">
      <c r="A9" s="7" t="s">
        <v>14</v>
      </c>
      <c r="B9" s="11" t="s">
        <v>13</v>
      </c>
      <c r="C9" s="13">
        <v>43116311.740000002</v>
      </c>
      <c r="D9" s="14">
        <v>0.48168005247485002</v>
      </c>
      <c r="E9" s="14">
        <v>0.5</v>
      </c>
      <c r="F9" s="14">
        <v>1.83E-2</v>
      </c>
      <c r="G9" s="13">
        <v>43116311.740000002</v>
      </c>
      <c r="H9" s="14">
        <v>0.48168005247485002</v>
      </c>
      <c r="I9" s="14">
        <v>0.5</v>
      </c>
      <c r="J9" s="14">
        <v>1.83E-2</v>
      </c>
      <c r="AE9" s="8"/>
      <c r="AF9" s="8"/>
      <c r="AG9" s="8"/>
      <c r="AI9" s="8"/>
    </row>
    <row r="10" spans="1:42">
      <c r="A10" s="4" t="s">
        <v>15</v>
      </c>
      <c r="B10" s="3" t="s">
        <v>16</v>
      </c>
      <c r="C10" s="2">
        <v>29071819.41</v>
      </c>
      <c r="D10" s="1">
        <v>0.67426498781502997</v>
      </c>
      <c r="E10" s="1" t="s">
        <v>32</v>
      </c>
      <c r="F10" s="1" t="s">
        <v>32</v>
      </c>
      <c r="G10" s="2">
        <v>29071819.41</v>
      </c>
      <c r="H10" s="1">
        <v>0.67426498781502997</v>
      </c>
      <c r="I10" s="1" t="s">
        <v>32</v>
      </c>
      <c r="J10" s="1" t="s">
        <v>32</v>
      </c>
      <c r="AE10" s="10"/>
      <c r="AF10" s="10"/>
      <c r="AG10" s="10"/>
      <c r="AI10" s="10"/>
      <c r="AJ10"/>
      <c r="AK10"/>
      <c r="AL10"/>
      <c r="AN10"/>
    </row>
    <row r="11" spans="1:42">
      <c r="A11" s="4" t="s">
        <v>17</v>
      </c>
      <c r="B11" s="3" t="s">
        <v>16</v>
      </c>
      <c r="C11" s="2">
        <v>14044492.33</v>
      </c>
      <c r="D11" s="1">
        <v>0.32573501218496997</v>
      </c>
      <c r="E11" s="1" t="s">
        <v>32</v>
      </c>
      <c r="F11" s="1" t="s">
        <v>32</v>
      </c>
      <c r="G11" s="2">
        <v>14044492.33</v>
      </c>
      <c r="H11" s="1">
        <v>0.32573501218496997</v>
      </c>
      <c r="I11" s="1" t="s">
        <v>32</v>
      </c>
      <c r="J11" s="1" t="s">
        <v>32</v>
      </c>
      <c r="AE11" s="10"/>
      <c r="AF11" s="10"/>
      <c r="AG11" s="10"/>
      <c r="AI11" s="10"/>
      <c r="AJ11"/>
      <c r="AK11"/>
      <c r="AL11"/>
      <c r="AN11"/>
    </row>
    <row r="12" spans="1:42" s="6" customFormat="1">
      <c r="A12" s="15" t="s">
        <v>18</v>
      </c>
      <c r="B12" s="16" t="s">
        <v>13</v>
      </c>
      <c r="C12" s="19">
        <v>32836341.719999999</v>
      </c>
      <c r="D12" s="20">
        <v>0.36683589491952001</v>
      </c>
      <c r="E12" s="20" t="s">
        <v>32</v>
      </c>
      <c r="F12" s="20" t="s">
        <v>32</v>
      </c>
      <c r="G12" s="19">
        <v>32836341.719999999</v>
      </c>
      <c r="H12" s="20">
        <v>0.36683589491952001</v>
      </c>
      <c r="I12" s="20" t="s">
        <v>32</v>
      </c>
      <c r="J12" s="20" t="s">
        <v>32</v>
      </c>
      <c r="AE12" s="8"/>
      <c r="AF12" s="8"/>
      <c r="AG12" s="8"/>
      <c r="AI12" s="8"/>
    </row>
    <row r="13" spans="1:42" s="6" customFormat="1">
      <c r="A13" s="7" t="s">
        <v>19</v>
      </c>
      <c r="B13" s="11" t="s">
        <v>13</v>
      </c>
      <c r="C13" s="13">
        <v>12666160.369999999</v>
      </c>
      <c r="D13" s="14">
        <v>0.14150182484223001</v>
      </c>
      <c r="E13" s="14">
        <v>0.15</v>
      </c>
      <c r="F13" s="14">
        <v>8.5000000000000006E-3</v>
      </c>
      <c r="G13" s="13">
        <v>12666160.369999999</v>
      </c>
      <c r="H13" s="14">
        <v>0.14150182484223001</v>
      </c>
      <c r="I13" s="14">
        <v>0.15</v>
      </c>
      <c r="J13" s="14">
        <v>8.5000000000000006E-3</v>
      </c>
      <c r="AE13" s="8"/>
      <c r="AF13" s="8"/>
      <c r="AG13" s="8"/>
      <c r="AI13" s="8"/>
    </row>
    <row r="14" spans="1:42">
      <c r="A14" s="4" t="s">
        <v>20</v>
      </c>
      <c r="B14" s="3" t="s">
        <v>21</v>
      </c>
      <c r="C14" s="2">
        <v>12666160.369999999</v>
      </c>
      <c r="D14" s="1">
        <v>1</v>
      </c>
      <c r="E14" s="1" t="s">
        <v>32</v>
      </c>
      <c r="F14" s="1" t="s">
        <v>32</v>
      </c>
      <c r="G14" s="2">
        <v>12666160.369999999</v>
      </c>
      <c r="H14" s="1">
        <v>1</v>
      </c>
      <c r="I14" s="1" t="s">
        <v>32</v>
      </c>
      <c r="J14" s="1" t="s">
        <v>32</v>
      </c>
      <c r="AE14" s="10"/>
      <c r="AF14" s="10"/>
      <c r="AG14" s="10"/>
      <c r="AI14" s="10"/>
      <c r="AJ14"/>
      <c r="AK14"/>
      <c r="AL14"/>
      <c r="AN14"/>
    </row>
    <row r="15" spans="1:42" s="6" customFormat="1">
      <c r="A15" s="7" t="s">
        <v>22</v>
      </c>
      <c r="B15" s="11" t="s">
        <v>13</v>
      </c>
      <c r="C15" s="13">
        <v>8015977.5700000003</v>
      </c>
      <c r="D15" s="14">
        <v>8.955164161161E-2</v>
      </c>
      <c r="E15" s="14">
        <v>0.15</v>
      </c>
      <c r="F15" s="14">
        <v>6.0400000000000002E-2</v>
      </c>
      <c r="G15" s="13">
        <v>8015977.5700000003</v>
      </c>
      <c r="H15" s="14">
        <v>8.955164161161E-2</v>
      </c>
      <c r="I15" s="14">
        <v>0.15</v>
      </c>
      <c r="J15" s="14">
        <v>6.0400000000000002E-2</v>
      </c>
      <c r="AE15" s="8"/>
      <c r="AF15" s="8"/>
      <c r="AG15" s="8"/>
      <c r="AI15" s="8"/>
    </row>
    <row r="16" spans="1:42" s="6" customFormat="1">
      <c r="A16" s="4" t="s">
        <v>20</v>
      </c>
      <c r="B16" s="3" t="s">
        <v>21</v>
      </c>
      <c r="C16" s="2">
        <v>8015977.5700000003</v>
      </c>
      <c r="D16" s="1">
        <v>1</v>
      </c>
      <c r="E16" s="1" t="s">
        <v>32</v>
      </c>
      <c r="F16" s="1" t="s">
        <v>32</v>
      </c>
      <c r="G16" s="2">
        <v>8015977.5700000003</v>
      </c>
      <c r="H16" s="1">
        <v>1</v>
      </c>
      <c r="I16" s="1" t="s">
        <v>32</v>
      </c>
      <c r="J16" s="1" t="s">
        <v>32</v>
      </c>
      <c r="AE16" s="8"/>
      <c r="AF16" s="8"/>
      <c r="AG16" s="8"/>
      <c r="AI16" s="8"/>
    </row>
    <row r="17" spans="1:40" s="6" customFormat="1">
      <c r="A17" s="7" t="s">
        <v>23</v>
      </c>
      <c r="B17" s="11" t="s">
        <v>13</v>
      </c>
      <c r="C17" s="13">
        <v>8900801.0299999993</v>
      </c>
      <c r="D17" s="14">
        <v>9.9436573634870004E-2</v>
      </c>
      <c r="E17" s="14">
        <v>0.15</v>
      </c>
      <c r="F17" s="14">
        <v>5.0599999999999999E-2</v>
      </c>
      <c r="G17" s="13">
        <v>8900801.0299999993</v>
      </c>
      <c r="H17" s="14">
        <v>9.9436573634870004E-2</v>
      </c>
      <c r="I17" s="14">
        <v>0.15</v>
      </c>
      <c r="J17" s="14">
        <v>5.0599999999999999E-2</v>
      </c>
      <c r="AE17" s="8"/>
      <c r="AF17" s="8"/>
      <c r="AG17" s="8"/>
      <c r="AI17" s="8"/>
    </row>
    <row r="18" spans="1:40" s="6" customFormat="1">
      <c r="A18" s="4" t="s">
        <v>20</v>
      </c>
      <c r="B18" s="3" t="s">
        <v>21</v>
      </c>
      <c r="C18" s="2">
        <v>8900801.0299999993</v>
      </c>
      <c r="D18" s="1">
        <v>1</v>
      </c>
      <c r="E18" s="1" t="s">
        <v>32</v>
      </c>
      <c r="F18" s="1" t="s">
        <v>32</v>
      </c>
      <c r="G18" s="2">
        <v>8900801.0299999993</v>
      </c>
      <c r="H18" s="1">
        <v>1</v>
      </c>
      <c r="I18" s="1" t="s">
        <v>32</v>
      </c>
      <c r="J18" s="1" t="s">
        <v>32</v>
      </c>
      <c r="AE18" s="8"/>
      <c r="AF18" s="8"/>
      <c r="AG18" s="8"/>
      <c r="AI18" s="8"/>
    </row>
    <row r="19" spans="1:40" s="6" customFormat="1">
      <c r="A19" s="7" t="s">
        <v>41</v>
      </c>
      <c r="B19" s="11" t="s">
        <v>13</v>
      </c>
      <c r="C19" s="13">
        <v>3253402.75</v>
      </c>
      <c r="D19" s="14">
        <v>3.6345854830810001E-2</v>
      </c>
      <c r="E19" s="14">
        <v>0.15</v>
      </c>
      <c r="F19" s="14">
        <v>0.1137</v>
      </c>
      <c r="G19" s="13">
        <v>3253402.75</v>
      </c>
      <c r="H19" s="14">
        <v>3.6345854830810001E-2</v>
      </c>
      <c r="I19" s="14">
        <v>0.15</v>
      </c>
      <c r="J19" s="14">
        <v>0.1137</v>
      </c>
      <c r="AE19" s="8"/>
      <c r="AF19" s="8"/>
      <c r="AG19" s="8"/>
      <c r="AI19" s="8"/>
    </row>
    <row r="20" spans="1:40" s="6" customFormat="1">
      <c r="A20" s="4" t="s">
        <v>20</v>
      </c>
      <c r="B20" s="3" t="s">
        <v>21</v>
      </c>
      <c r="C20" s="2">
        <v>3253402.75</v>
      </c>
      <c r="D20" s="1">
        <v>1</v>
      </c>
      <c r="E20" s="1" t="s">
        <v>32</v>
      </c>
      <c r="F20" s="1" t="s">
        <v>32</v>
      </c>
      <c r="G20" s="2">
        <v>3253402.75</v>
      </c>
      <c r="H20" s="1">
        <v>1</v>
      </c>
      <c r="I20" s="1" t="s">
        <v>32</v>
      </c>
      <c r="J20" s="1" t="s">
        <v>32</v>
      </c>
      <c r="AE20" s="8"/>
      <c r="AF20" s="8"/>
      <c r="AG20" s="8"/>
      <c r="AI20" s="8"/>
    </row>
    <row r="21" spans="1:40">
      <c r="A21" s="15" t="s">
        <v>24</v>
      </c>
      <c r="B21" s="16" t="s">
        <v>13</v>
      </c>
      <c r="C21" s="19">
        <v>13094743.15</v>
      </c>
      <c r="D21" s="20">
        <v>0.14628979875810999</v>
      </c>
      <c r="E21" s="20" t="s">
        <v>32</v>
      </c>
      <c r="F21" s="20" t="s">
        <v>32</v>
      </c>
      <c r="G21" s="19">
        <v>13094743.15</v>
      </c>
      <c r="H21" s="20">
        <v>0.14628979875810999</v>
      </c>
      <c r="I21" s="20" t="s">
        <v>32</v>
      </c>
      <c r="J21" s="20" t="s">
        <v>32</v>
      </c>
      <c r="AE21" s="10"/>
      <c r="AF21" s="10"/>
      <c r="AG21" s="10"/>
      <c r="AI21" s="10"/>
      <c r="AJ21"/>
      <c r="AK21"/>
      <c r="AL21"/>
      <c r="AN21"/>
    </row>
    <row r="22" spans="1:40" s="6" customFormat="1">
      <c r="A22" s="7" t="s">
        <v>25</v>
      </c>
      <c r="B22" s="11" t="s">
        <v>13</v>
      </c>
      <c r="C22" s="13">
        <v>13094743.15</v>
      </c>
      <c r="D22" s="14">
        <v>0.14628979875810999</v>
      </c>
      <c r="E22" s="14">
        <v>0.15</v>
      </c>
      <c r="F22" s="14">
        <v>3.7000000000000002E-3</v>
      </c>
      <c r="G22" s="13">
        <v>13094743.15</v>
      </c>
      <c r="H22" s="14">
        <v>0.14628979875810999</v>
      </c>
      <c r="I22" s="14">
        <v>0.15</v>
      </c>
      <c r="J22" s="14">
        <v>3.7000000000000002E-3</v>
      </c>
      <c r="AE22" s="8"/>
      <c r="AF22" s="8"/>
      <c r="AG22" s="8"/>
      <c r="AI22" s="8"/>
    </row>
    <row r="23" spans="1:40">
      <c r="A23" s="4" t="s">
        <v>20</v>
      </c>
      <c r="B23" s="3" t="s">
        <v>21</v>
      </c>
      <c r="C23" s="2">
        <v>13094743.15</v>
      </c>
      <c r="D23" s="1">
        <v>1</v>
      </c>
      <c r="E23" s="1" t="s">
        <v>32</v>
      </c>
      <c r="F23" s="1" t="s">
        <v>32</v>
      </c>
      <c r="G23" s="2">
        <v>13094743.15</v>
      </c>
      <c r="H23" s="1">
        <v>1</v>
      </c>
      <c r="I23" s="1" t="s">
        <v>32</v>
      </c>
      <c r="J23" s="1" t="s">
        <v>32</v>
      </c>
      <c r="AE23" s="10"/>
      <c r="AF23" s="10"/>
      <c r="AG23" s="10"/>
      <c r="AI23" s="10"/>
      <c r="AJ23"/>
      <c r="AK23"/>
      <c r="AL23"/>
      <c r="AN23"/>
    </row>
    <row r="24" spans="1:40" s="6" customFormat="1">
      <c r="A24" s="15" t="s">
        <v>26</v>
      </c>
      <c r="B24" s="16" t="s">
        <v>13</v>
      </c>
      <c r="C24" s="19">
        <v>89047396.609999999</v>
      </c>
      <c r="D24" s="20">
        <v>0.99480000000000002</v>
      </c>
      <c r="E24" s="20" t="s">
        <v>32</v>
      </c>
      <c r="F24" s="20" t="s">
        <v>32</v>
      </c>
      <c r="G24" s="19">
        <v>89047396.609999999</v>
      </c>
      <c r="H24" s="20">
        <v>0.99480000000000002</v>
      </c>
      <c r="I24" s="20" t="s">
        <v>32</v>
      </c>
      <c r="J24" s="20" t="s">
        <v>32</v>
      </c>
      <c r="AE24" s="8"/>
      <c r="AF24" s="8"/>
      <c r="AG24" s="8"/>
      <c r="AI24" s="8"/>
    </row>
    <row r="25" spans="1:40" s="6" customFormat="1">
      <c r="A25" s="7" t="s">
        <v>27</v>
      </c>
      <c r="B25" s="11" t="s">
        <v>13</v>
      </c>
      <c r="C25" s="13">
        <v>464949.85</v>
      </c>
      <c r="D25" s="14">
        <v>5.1999999999999998E-3</v>
      </c>
      <c r="E25" s="14" t="s">
        <v>32</v>
      </c>
      <c r="F25" s="14" t="s">
        <v>32</v>
      </c>
      <c r="G25" s="13">
        <v>464949.85</v>
      </c>
      <c r="H25" s="14">
        <v>5.1999999999999998E-3</v>
      </c>
      <c r="I25" s="14" t="s">
        <v>32</v>
      </c>
      <c r="J25" s="14" t="s">
        <v>32</v>
      </c>
      <c r="AE25" s="8"/>
      <c r="AF25" s="8"/>
      <c r="AG25" s="8"/>
      <c r="AI25" s="8"/>
    </row>
    <row r="26" spans="1:40" s="6" customFormat="1">
      <c r="A26" s="15" t="s">
        <v>28</v>
      </c>
      <c r="B26" s="16" t="s">
        <v>13</v>
      </c>
      <c r="C26" s="19">
        <v>89512346.459999993</v>
      </c>
      <c r="D26" s="20">
        <v>1</v>
      </c>
      <c r="E26" s="20" t="s">
        <v>32</v>
      </c>
      <c r="F26" s="20" t="s">
        <v>32</v>
      </c>
      <c r="G26" s="19">
        <v>89512346.459999993</v>
      </c>
      <c r="H26" s="20">
        <v>1</v>
      </c>
      <c r="I26" s="20" t="s">
        <v>32</v>
      </c>
      <c r="J26" s="20" t="s">
        <v>32</v>
      </c>
      <c r="AE26" s="8"/>
      <c r="AF26" s="8"/>
      <c r="AG26" s="8"/>
      <c r="AI26" s="8"/>
    </row>
    <row r="28" spans="1:40">
      <c r="A28" s="21"/>
    </row>
    <row r="30" spans="1:40">
      <c r="F30" s="22"/>
    </row>
  </sheetData>
  <mergeCells count="4">
    <mergeCell ref="A6:A7"/>
    <mergeCell ref="B6:B7"/>
    <mergeCell ref="C6:F6"/>
    <mergeCell ref="G6:J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3371B-1EA3-4131-8E59-7BA38CDF2D3A}">
  <dimension ref="A1:AP30"/>
  <sheetViews>
    <sheetView tabSelected="1" zoomScaleNormal="100" workbookViewId="0">
      <pane xSplit="2" ySplit="5" topLeftCell="C6" activePane="bottomRight" state="frozen"/>
      <selection pane="topRight" activeCell="A39" sqref="A39"/>
      <selection pane="bottomLeft" activeCell="A39" sqref="A39"/>
      <selection pane="bottomRight" activeCell="A32" sqref="A32"/>
    </sheetView>
  </sheetViews>
  <sheetFormatPr baseColWidth="10" defaultColWidth="9.140625" defaultRowHeight="15"/>
  <cols>
    <col min="1" max="1" width="86.28515625" style="12" customWidth="1"/>
    <col min="2" max="2" width="17.85546875" customWidth="1"/>
    <col min="3" max="3" width="16.85546875" customWidth="1"/>
    <col min="4" max="4" width="14.42578125" customWidth="1"/>
    <col min="5" max="5" width="12.5703125" customWidth="1"/>
    <col min="6" max="6" width="19" bestFit="1" customWidth="1"/>
    <col min="7" max="7" width="16.140625" customWidth="1"/>
    <col min="8" max="8" width="13.28515625" customWidth="1"/>
    <col min="9" max="9" width="9.85546875" customWidth="1"/>
    <col min="10" max="10" width="10.28515625" customWidth="1"/>
    <col min="11" max="11" width="19.28515625" customWidth="1"/>
    <col min="12" max="12" width="13.28515625" customWidth="1"/>
    <col min="13" max="13" width="9.85546875" customWidth="1"/>
    <col min="14" max="14" width="10.28515625" customWidth="1"/>
    <col min="15" max="15" width="17.42578125" bestFit="1" customWidth="1"/>
    <col min="16" max="16" width="13.28515625" customWidth="1"/>
    <col min="17" max="17" width="10" customWidth="1"/>
    <col min="18" max="18" width="10.28515625" customWidth="1"/>
    <col min="19" max="19" width="17.28515625" customWidth="1"/>
    <col min="20" max="20" width="13.28515625" customWidth="1"/>
    <col min="21" max="21" width="9.7109375" customWidth="1"/>
    <col min="22" max="22" width="10.42578125" customWidth="1"/>
    <col min="23" max="23" width="16.140625" customWidth="1"/>
    <col min="24" max="24" width="13.28515625" customWidth="1"/>
    <col min="25" max="25" width="9.85546875" customWidth="1"/>
    <col min="26" max="26" width="10.28515625" customWidth="1"/>
    <col min="27" max="27" width="16.140625" customWidth="1"/>
    <col min="28" max="28" width="13.28515625" customWidth="1"/>
    <col min="29" max="29" width="10.140625" customWidth="1"/>
    <col min="30" max="30" width="11.28515625" customWidth="1"/>
    <col min="31" max="31" width="16.140625" customWidth="1"/>
    <col min="32" max="32" width="13.28515625" customWidth="1"/>
    <col min="33" max="33" width="10" customWidth="1"/>
    <col min="34" max="34" width="10.7109375" customWidth="1"/>
    <col min="35" max="35" width="16.140625" customWidth="1"/>
    <col min="36" max="36" width="13.28515625" style="10" customWidth="1"/>
    <col min="37" max="37" width="10" style="10" customWidth="1"/>
    <col min="38" max="38" width="10.28515625" style="10" customWidth="1"/>
    <col min="39" max="39" width="18.42578125" customWidth="1"/>
    <col min="40" max="40" width="13" style="10" bestFit="1" customWidth="1"/>
    <col min="41" max="41" width="9.7109375" customWidth="1"/>
    <col min="42" max="42" width="10.42578125" customWidth="1"/>
  </cols>
  <sheetData>
    <row r="1" spans="1:4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8"/>
      <c r="AK1" s="8"/>
      <c r="AL1" s="8"/>
      <c r="AM1" s="6"/>
      <c r="AN1" s="8"/>
      <c r="AO1" s="6"/>
      <c r="AP1" s="6"/>
    </row>
    <row r="2" spans="1:4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8"/>
      <c r="AK2" s="8"/>
      <c r="AL2" s="8"/>
      <c r="AM2" s="6"/>
      <c r="AN2" s="8"/>
      <c r="AO2" s="6"/>
      <c r="AP2" s="6"/>
    </row>
    <row r="3" spans="1:42">
      <c r="A3" s="6" t="s">
        <v>45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8"/>
      <c r="AK3" s="8"/>
      <c r="AL3" s="8"/>
      <c r="AM3" s="6"/>
      <c r="AN3" s="8"/>
      <c r="AO3" s="6"/>
      <c r="AP3" s="6"/>
    </row>
    <row r="4" spans="1:42">
      <c r="A4" s="6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9"/>
      <c r="AK4" s="9"/>
      <c r="AL4" s="9"/>
      <c r="AM4" s="5"/>
      <c r="AN4" s="9"/>
      <c r="AO4" s="5"/>
      <c r="AP4" s="5"/>
    </row>
    <row r="6" spans="1:42">
      <c r="A6" s="23" t="s">
        <v>3</v>
      </c>
      <c r="B6" s="23" t="s">
        <v>4</v>
      </c>
      <c r="C6" s="23" t="s">
        <v>5</v>
      </c>
      <c r="D6" s="23"/>
      <c r="E6" s="23"/>
      <c r="F6" s="23"/>
      <c r="G6" s="23" t="s">
        <v>6</v>
      </c>
      <c r="H6" s="23"/>
      <c r="I6" s="23"/>
      <c r="J6" s="23"/>
      <c r="AE6" s="10"/>
      <c r="AF6" s="10"/>
      <c r="AG6" s="10"/>
      <c r="AI6" s="10"/>
      <c r="AJ6"/>
      <c r="AK6"/>
      <c r="AL6"/>
      <c r="AN6"/>
    </row>
    <row r="7" spans="1:42" ht="25.5">
      <c r="A7" s="23" t="s">
        <v>3</v>
      </c>
      <c r="B7" s="23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8</v>
      </c>
      <c r="H7" s="18" t="s">
        <v>9</v>
      </c>
      <c r="I7" s="18" t="s">
        <v>10</v>
      </c>
      <c r="J7" s="18" t="s">
        <v>11</v>
      </c>
      <c r="AE7" s="10"/>
      <c r="AF7" s="10"/>
      <c r="AG7" s="10"/>
      <c r="AI7" s="10"/>
      <c r="AJ7"/>
      <c r="AK7"/>
      <c r="AL7"/>
      <c r="AN7"/>
    </row>
    <row r="8" spans="1:42">
      <c r="A8" s="15" t="s">
        <v>12</v>
      </c>
      <c r="B8" s="16" t="s">
        <v>13</v>
      </c>
      <c r="C8" s="19">
        <v>43388420.979999997</v>
      </c>
      <c r="D8" s="20">
        <v>0.48362701648959999</v>
      </c>
      <c r="E8" s="20" t="s">
        <v>32</v>
      </c>
      <c r="F8" s="20" t="s">
        <v>32</v>
      </c>
      <c r="G8" s="19">
        <v>43388420.979999997</v>
      </c>
      <c r="H8" s="20">
        <v>0.48362701648959999</v>
      </c>
      <c r="I8" s="20" t="s">
        <v>32</v>
      </c>
      <c r="J8" s="20" t="s">
        <v>32</v>
      </c>
      <c r="AE8" s="10"/>
      <c r="AF8" s="10"/>
      <c r="AG8" s="10"/>
      <c r="AI8" s="10"/>
      <c r="AJ8"/>
      <c r="AK8"/>
      <c r="AL8"/>
      <c r="AN8"/>
    </row>
    <row r="9" spans="1:42" s="6" customFormat="1">
      <c r="A9" s="7" t="s">
        <v>14</v>
      </c>
      <c r="B9" s="11" t="s">
        <v>13</v>
      </c>
      <c r="C9" s="13">
        <v>43388420.979999997</v>
      </c>
      <c r="D9" s="14">
        <v>0.48362701648959999</v>
      </c>
      <c r="E9" s="14">
        <v>0.5</v>
      </c>
      <c r="F9" s="14">
        <v>1.6400000000000001E-2</v>
      </c>
      <c r="G9" s="13">
        <v>43388420.979999997</v>
      </c>
      <c r="H9" s="14">
        <v>0.48362701648959999</v>
      </c>
      <c r="I9" s="14">
        <v>0.5</v>
      </c>
      <c r="J9" s="14">
        <v>1.6400000000000001E-2</v>
      </c>
      <c r="AE9" s="8"/>
      <c r="AF9" s="8"/>
      <c r="AG9" s="8"/>
      <c r="AI9" s="8"/>
    </row>
    <row r="10" spans="1:42">
      <c r="A10" s="4" t="s">
        <v>15</v>
      </c>
      <c r="B10" s="3" t="s">
        <v>16</v>
      </c>
      <c r="C10" s="2">
        <v>29241153.399999999</v>
      </c>
      <c r="D10" s="1">
        <v>0.67393910032999005</v>
      </c>
      <c r="E10" s="1" t="s">
        <v>32</v>
      </c>
      <c r="F10" s="1" t="s">
        <v>32</v>
      </c>
      <c r="G10" s="2">
        <v>29241153.399999999</v>
      </c>
      <c r="H10" s="1">
        <v>0.67393910032999005</v>
      </c>
      <c r="I10" s="1" t="s">
        <v>32</v>
      </c>
      <c r="J10" s="1" t="s">
        <v>32</v>
      </c>
      <c r="AE10" s="10"/>
      <c r="AF10" s="10"/>
      <c r="AG10" s="10"/>
      <c r="AI10" s="10"/>
      <c r="AJ10"/>
      <c r="AK10"/>
      <c r="AL10"/>
      <c r="AN10"/>
    </row>
    <row r="11" spans="1:42">
      <c r="A11" s="4" t="s">
        <v>17</v>
      </c>
      <c r="B11" s="3" t="s">
        <v>16</v>
      </c>
      <c r="C11" s="2">
        <v>14147267.58</v>
      </c>
      <c r="D11" s="1">
        <v>0.32606089967001001</v>
      </c>
      <c r="E11" s="1" t="s">
        <v>32</v>
      </c>
      <c r="F11" s="1" t="s">
        <v>32</v>
      </c>
      <c r="G11" s="2">
        <v>14147267.58</v>
      </c>
      <c r="H11" s="1">
        <v>0.32606089967001001</v>
      </c>
      <c r="I11" s="1" t="s">
        <v>32</v>
      </c>
      <c r="J11" s="1" t="s">
        <v>32</v>
      </c>
      <c r="AE11" s="10"/>
      <c r="AF11" s="10"/>
      <c r="AG11" s="10"/>
      <c r="AI11" s="10"/>
      <c r="AJ11"/>
      <c r="AK11"/>
      <c r="AL11"/>
      <c r="AN11"/>
    </row>
    <row r="12" spans="1:42" s="6" customFormat="1">
      <c r="A12" s="15" t="s">
        <v>18</v>
      </c>
      <c r="B12" s="16" t="s">
        <v>13</v>
      </c>
      <c r="C12" s="19">
        <v>33099294.329999998</v>
      </c>
      <c r="D12" s="20">
        <v>0.36893974482518999</v>
      </c>
      <c r="E12" s="20" t="s">
        <v>32</v>
      </c>
      <c r="F12" s="20" t="s">
        <v>32</v>
      </c>
      <c r="G12" s="19">
        <v>33099294.329999998</v>
      </c>
      <c r="H12" s="20">
        <v>0.36893974482518999</v>
      </c>
      <c r="I12" s="20" t="s">
        <v>32</v>
      </c>
      <c r="J12" s="20" t="s">
        <v>32</v>
      </c>
      <c r="AE12" s="8"/>
      <c r="AF12" s="8"/>
      <c r="AG12" s="8"/>
      <c r="AI12" s="8"/>
    </row>
    <row r="13" spans="1:42" s="6" customFormat="1">
      <c r="A13" s="7" t="s">
        <v>19</v>
      </c>
      <c r="B13" s="11" t="s">
        <v>13</v>
      </c>
      <c r="C13" s="13">
        <v>12773481.82</v>
      </c>
      <c r="D13" s="14">
        <v>0.14237902102125999</v>
      </c>
      <c r="E13" s="14">
        <v>0.15</v>
      </c>
      <c r="F13" s="14">
        <v>7.6E-3</v>
      </c>
      <c r="G13" s="13">
        <v>12773481.82</v>
      </c>
      <c r="H13" s="14">
        <v>0.14237902102125999</v>
      </c>
      <c r="I13" s="14">
        <v>0.15</v>
      </c>
      <c r="J13" s="14">
        <v>7.6E-3</v>
      </c>
      <c r="AE13" s="8"/>
      <c r="AF13" s="8"/>
      <c r="AG13" s="8"/>
      <c r="AI13" s="8"/>
    </row>
    <row r="14" spans="1:42">
      <c r="A14" s="4" t="s">
        <v>20</v>
      </c>
      <c r="B14" s="3" t="s">
        <v>21</v>
      </c>
      <c r="C14" s="2">
        <v>12773481.82</v>
      </c>
      <c r="D14" s="1">
        <v>1</v>
      </c>
      <c r="E14" s="1" t="s">
        <v>32</v>
      </c>
      <c r="F14" s="1" t="s">
        <v>32</v>
      </c>
      <c r="G14" s="2">
        <v>12773481.82</v>
      </c>
      <c r="H14" s="1">
        <v>1</v>
      </c>
      <c r="I14" s="1" t="s">
        <v>32</v>
      </c>
      <c r="J14" s="1" t="s">
        <v>32</v>
      </c>
      <c r="AE14" s="10"/>
      <c r="AF14" s="10"/>
      <c r="AG14" s="10"/>
      <c r="AI14" s="10"/>
      <c r="AJ14"/>
      <c r="AK14"/>
      <c r="AL14"/>
      <c r="AN14"/>
    </row>
    <row r="15" spans="1:42" s="6" customFormat="1">
      <c r="A15" s="7" t="s">
        <v>22</v>
      </c>
      <c r="B15" s="11" t="s">
        <v>13</v>
      </c>
      <c r="C15" s="13">
        <v>8074875.5899999999</v>
      </c>
      <c r="D15" s="14">
        <v>9.0006225207329996E-2</v>
      </c>
      <c r="E15" s="14">
        <v>0.15</v>
      </c>
      <c r="F15" s="14">
        <v>0.06</v>
      </c>
      <c r="G15" s="13">
        <v>8074875.5899999999</v>
      </c>
      <c r="H15" s="14">
        <v>9.0006225207329996E-2</v>
      </c>
      <c r="I15" s="14">
        <v>0.15</v>
      </c>
      <c r="J15" s="14">
        <v>0.06</v>
      </c>
      <c r="AE15" s="8"/>
      <c r="AF15" s="8"/>
      <c r="AG15" s="8"/>
      <c r="AI15" s="8"/>
    </row>
    <row r="16" spans="1:42" s="6" customFormat="1">
      <c r="A16" s="4" t="s">
        <v>20</v>
      </c>
      <c r="B16" s="3" t="s">
        <v>21</v>
      </c>
      <c r="C16" s="2">
        <v>8074875.5899999999</v>
      </c>
      <c r="D16" s="1">
        <v>1</v>
      </c>
      <c r="E16" s="1" t="s">
        <v>32</v>
      </c>
      <c r="F16" s="1" t="s">
        <v>32</v>
      </c>
      <c r="G16" s="2">
        <v>8074875.5899999999</v>
      </c>
      <c r="H16" s="1">
        <v>1</v>
      </c>
      <c r="I16" s="1" t="s">
        <v>32</v>
      </c>
      <c r="J16" s="1" t="s">
        <v>32</v>
      </c>
      <c r="AE16" s="8"/>
      <c r="AF16" s="8"/>
      <c r="AG16" s="8"/>
      <c r="AI16" s="8"/>
    </row>
    <row r="17" spans="1:40" s="6" customFormat="1">
      <c r="A17" s="7" t="s">
        <v>23</v>
      </c>
      <c r="B17" s="11" t="s">
        <v>13</v>
      </c>
      <c r="C17" s="13">
        <v>8970680.4399999995</v>
      </c>
      <c r="D17" s="14">
        <v>9.9991272304620002E-2</v>
      </c>
      <c r="E17" s="14">
        <v>0.15</v>
      </c>
      <c r="F17" s="14">
        <v>0.05</v>
      </c>
      <c r="G17" s="13">
        <v>8970680.4399999995</v>
      </c>
      <c r="H17" s="14">
        <v>9.9991272304620002E-2</v>
      </c>
      <c r="I17" s="14">
        <v>0.15</v>
      </c>
      <c r="J17" s="14">
        <v>0.05</v>
      </c>
      <c r="AE17" s="8"/>
      <c r="AF17" s="8"/>
      <c r="AG17" s="8"/>
      <c r="AI17" s="8"/>
    </row>
    <row r="18" spans="1:40" s="6" customFormat="1">
      <c r="A18" s="4" t="s">
        <v>20</v>
      </c>
      <c r="B18" s="3" t="s">
        <v>21</v>
      </c>
      <c r="C18" s="2">
        <v>8970680.4399999995</v>
      </c>
      <c r="D18" s="1">
        <v>1</v>
      </c>
      <c r="E18" s="1" t="s">
        <v>32</v>
      </c>
      <c r="F18" s="1" t="s">
        <v>32</v>
      </c>
      <c r="G18" s="2">
        <v>8970680.4399999995</v>
      </c>
      <c r="H18" s="1">
        <v>1</v>
      </c>
      <c r="I18" s="1" t="s">
        <v>32</v>
      </c>
      <c r="J18" s="1" t="s">
        <v>32</v>
      </c>
      <c r="AE18" s="8"/>
      <c r="AF18" s="8"/>
      <c r="AG18" s="8"/>
      <c r="AI18" s="8"/>
    </row>
    <row r="19" spans="1:40" s="6" customFormat="1">
      <c r="A19" s="7" t="s">
        <v>41</v>
      </c>
      <c r="B19" s="11" t="s">
        <v>13</v>
      </c>
      <c r="C19" s="13">
        <v>3280256.48</v>
      </c>
      <c r="D19" s="14">
        <v>3.6563226291970001E-2</v>
      </c>
      <c r="E19" s="14">
        <v>0.15</v>
      </c>
      <c r="F19" s="14">
        <v>0.1134</v>
      </c>
      <c r="G19" s="13">
        <v>3280256.48</v>
      </c>
      <c r="H19" s="14">
        <v>3.6563226291970001E-2</v>
      </c>
      <c r="I19" s="14">
        <v>0.15</v>
      </c>
      <c r="J19" s="14">
        <v>0.1134</v>
      </c>
      <c r="AE19" s="8"/>
      <c r="AF19" s="8"/>
      <c r="AG19" s="8"/>
      <c r="AI19" s="8"/>
    </row>
    <row r="20" spans="1:40" s="6" customFormat="1">
      <c r="A20" s="4" t="s">
        <v>20</v>
      </c>
      <c r="B20" s="3" t="s">
        <v>21</v>
      </c>
      <c r="C20" s="2">
        <v>3280256.48</v>
      </c>
      <c r="D20" s="1">
        <v>1</v>
      </c>
      <c r="E20" s="1" t="s">
        <v>32</v>
      </c>
      <c r="F20" s="1" t="s">
        <v>32</v>
      </c>
      <c r="G20" s="2">
        <v>3280256.48</v>
      </c>
      <c r="H20" s="1">
        <v>1</v>
      </c>
      <c r="I20" s="1" t="s">
        <v>32</v>
      </c>
      <c r="J20" s="1" t="s">
        <v>32</v>
      </c>
      <c r="AE20" s="8"/>
      <c r="AF20" s="8"/>
      <c r="AG20" s="8"/>
      <c r="AI20" s="8"/>
    </row>
    <row r="21" spans="1:40">
      <c r="A21" s="15" t="s">
        <v>24</v>
      </c>
      <c r="B21" s="16" t="s">
        <v>13</v>
      </c>
      <c r="C21" s="19">
        <v>13119273.560000001</v>
      </c>
      <c r="D21" s="20">
        <v>0.14623337256864999</v>
      </c>
      <c r="E21" s="20" t="s">
        <v>32</v>
      </c>
      <c r="F21" s="20" t="s">
        <v>32</v>
      </c>
      <c r="G21" s="19">
        <v>13119273.560000001</v>
      </c>
      <c r="H21" s="20">
        <v>0.14623337256864999</v>
      </c>
      <c r="I21" s="20" t="s">
        <v>32</v>
      </c>
      <c r="J21" s="20" t="s">
        <v>32</v>
      </c>
      <c r="AE21" s="10"/>
      <c r="AF21" s="10"/>
      <c r="AG21" s="10"/>
      <c r="AI21" s="10"/>
      <c r="AJ21"/>
      <c r="AK21"/>
      <c r="AL21"/>
      <c r="AN21"/>
    </row>
    <row r="22" spans="1:40" s="6" customFormat="1">
      <c r="A22" s="7" t="s">
        <v>25</v>
      </c>
      <c r="B22" s="11" t="s">
        <v>13</v>
      </c>
      <c r="C22" s="13">
        <v>13119273.560000001</v>
      </c>
      <c r="D22" s="14">
        <v>0.14623337256864999</v>
      </c>
      <c r="E22" s="14">
        <v>0.15</v>
      </c>
      <c r="F22" s="14">
        <v>3.8E-3</v>
      </c>
      <c r="G22" s="13">
        <v>13119273.560000001</v>
      </c>
      <c r="H22" s="14">
        <v>0.14623337256864999</v>
      </c>
      <c r="I22" s="14">
        <v>0.15</v>
      </c>
      <c r="J22" s="14">
        <v>3.8E-3</v>
      </c>
      <c r="AE22" s="8"/>
      <c r="AF22" s="8"/>
      <c r="AG22" s="8"/>
      <c r="AI22" s="8"/>
    </row>
    <row r="23" spans="1:40">
      <c r="A23" s="4" t="s">
        <v>20</v>
      </c>
      <c r="B23" s="3" t="s">
        <v>21</v>
      </c>
      <c r="C23" s="2">
        <v>13119273.560000001</v>
      </c>
      <c r="D23" s="1">
        <v>1</v>
      </c>
      <c r="E23" s="1" t="s">
        <v>32</v>
      </c>
      <c r="F23" s="1" t="s">
        <v>32</v>
      </c>
      <c r="G23" s="2">
        <v>13119273.560000001</v>
      </c>
      <c r="H23" s="1">
        <v>1</v>
      </c>
      <c r="I23" s="1" t="s">
        <v>32</v>
      </c>
      <c r="J23" s="1" t="s">
        <v>32</v>
      </c>
      <c r="AE23" s="10"/>
      <c r="AF23" s="10"/>
      <c r="AG23" s="10"/>
      <c r="AI23" s="10"/>
      <c r="AJ23"/>
      <c r="AK23"/>
      <c r="AL23"/>
      <c r="AN23"/>
    </row>
    <row r="24" spans="1:40" s="6" customFormat="1">
      <c r="A24" s="15" t="s">
        <v>26</v>
      </c>
      <c r="B24" s="16" t="s">
        <v>13</v>
      </c>
      <c r="C24" s="19">
        <v>89606988.870000005</v>
      </c>
      <c r="D24" s="20">
        <v>0.99880000000000002</v>
      </c>
      <c r="E24" s="20" t="s">
        <v>32</v>
      </c>
      <c r="F24" s="20" t="s">
        <v>32</v>
      </c>
      <c r="G24" s="19">
        <v>89606988.870000005</v>
      </c>
      <c r="H24" s="20">
        <v>0.99880000000000002</v>
      </c>
      <c r="I24" s="20" t="s">
        <v>32</v>
      </c>
      <c r="J24" s="20" t="s">
        <v>32</v>
      </c>
      <c r="AE24" s="8"/>
      <c r="AF24" s="8"/>
      <c r="AG24" s="8"/>
      <c r="AI24" s="8"/>
    </row>
    <row r="25" spans="1:40" s="6" customFormat="1">
      <c r="A25" s="7" t="s">
        <v>27</v>
      </c>
      <c r="B25" s="11" t="s">
        <v>13</v>
      </c>
      <c r="C25" s="13">
        <v>107645.55</v>
      </c>
      <c r="D25" s="14">
        <v>1.1999999999999999E-3</v>
      </c>
      <c r="E25" s="14" t="s">
        <v>32</v>
      </c>
      <c r="F25" s="14" t="s">
        <v>32</v>
      </c>
      <c r="G25" s="13">
        <v>107645.55</v>
      </c>
      <c r="H25" s="14">
        <v>1.1999999999999999E-3</v>
      </c>
      <c r="I25" s="14" t="s">
        <v>32</v>
      </c>
      <c r="J25" s="14" t="s">
        <v>32</v>
      </c>
      <c r="AE25" s="8"/>
      <c r="AF25" s="8"/>
      <c r="AG25" s="8"/>
      <c r="AI25" s="8"/>
    </row>
    <row r="26" spans="1:40" s="6" customFormat="1">
      <c r="A26" s="15" t="s">
        <v>28</v>
      </c>
      <c r="B26" s="16" t="s">
        <v>13</v>
      </c>
      <c r="C26" s="19">
        <v>89714634.420000002</v>
      </c>
      <c r="D26" s="20">
        <v>1</v>
      </c>
      <c r="E26" s="20" t="s">
        <v>32</v>
      </c>
      <c r="F26" s="20" t="s">
        <v>32</v>
      </c>
      <c r="G26" s="19">
        <v>89714634.420000002</v>
      </c>
      <c r="H26" s="20">
        <v>1</v>
      </c>
      <c r="I26" s="20" t="s">
        <v>32</v>
      </c>
      <c r="J26" s="20" t="s">
        <v>32</v>
      </c>
      <c r="AE26" s="8"/>
      <c r="AF26" s="8"/>
      <c r="AG26" s="8"/>
      <c r="AI26" s="8"/>
    </row>
    <row r="28" spans="1:40">
      <c r="A28" s="21"/>
    </row>
    <row r="30" spans="1:40">
      <c r="F30" s="22"/>
    </row>
  </sheetData>
  <mergeCells count="4">
    <mergeCell ref="A6:A7"/>
    <mergeCell ref="B6:B7"/>
    <mergeCell ref="C6:F6"/>
    <mergeCell ref="G6:J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5FB2B-0AE9-4C3A-991E-44B2CB8A6E91}">
  <dimension ref="A1:AP30"/>
  <sheetViews>
    <sheetView zoomScaleNormal="100" workbookViewId="0">
      <pane xSplit="2" ySplit="5" topLeftCell="C6" activePane="bottomRight" state="frozen"/>
      <selection pane="topRight" activeCell="A39" sqref="A39"/>
      <selection pane="bottomLeft" activeCell="A39" sqref="A39"/>
      <selection pane="bottomRight" activeCell="L26" sqref="L26"/>
    </sheetView>
  </sheetViews>
  <sheetFormatPr baseColWidth="10" defaultColWidth="9.140625" defaultRowHeight="15"/>
  <cols>
    <col min="1" max="1" width="86.28515625" style="12" customWidth="1"/>
    <col min="2" max="2" width="17.85546875" customWidth="1"/>
    <col min="3" max="3" width="16.85546875" customWidth="1"/>
    <col min="4" max="4" width="14.42578125" customWidth="1"/>
    <col min="5" max="5" width="12.5703125" customWidth="1"/>
    <col min="6" max="6" width="11.28515625" customWidth="1"/>
    <col min="7" max="7" width="16.140625" customWidth="1"/>
    <col min="8" max="8" width="13.28515625" customWidth="1"/>
    <col min="9" max="9" width="9.85546875" customWidth="1"/>
    <col min="10" max="10" width="10.28515625" customWidth="1"/>
    <col min="11" max="11" width="19.28515625" customWidth="1"/>
    <col min="12" max="12" width="13.28515625" customWidth="1"/>
    <col min="13" max="13" width="9.85546875" customWidth="1"/>
    <col min="14" max="14" width="10.28515625" customWidth="1"/>
    <col min="15" max="15" width="17.42578125" bestFit="1" customWidth="1"/>
    <col min="16" max="16" width="13.28515625" customWidth="1"/>
    <col min="17" max="17" width="10" customWidth="1"/>
    <col min="18" max="18" width="10.28515625" customWidth="1"/>
    <col min="19" max="19" width="17.28515625" customWidth="1"/>
    <col min="20" max="20" width="13.28515625" customWidth="1"/>
    <col min="21" max="21" width="9.7109375" customWidth="1"/>
    <col min="22" max="22" width="10.42578125" customWidth="1"/>
    <col min="23" max="23" width="16.140625" customWidth="1"/>
    <col min="24" max="24" width="13.28515625" customWidth="1"/>
    <col min="25" max="25" width="9.85546875" customWidth="1"/>
    <col min="26" max="26" width="10.28515625" customWidth="1"/>
    <col min="27" max="27" width="16.140625" customWidth="1"/>
    <col min="28" max="28" width="13.28515625" customWidth="1"/>
    <col min="29" max="29" width="10.140625" customWidth="1"/>
    <col min="30" max="30" width="11.28515625" customWidth="1"/>
    <col min="31" max="31" width="16.140625" customWidth="1"/>
    <col min="32" max="32" width="13.28515625" customWidth="1"/>
    <col min="33" max="33" width="10" customWidth="1"/>
    <col min="34" max="34" width="10.7109375" customWidth="1"/>
    <col min="35" max="35" width="16.140625" customWidth="1"/>
    <col min="36" max="36" width="13.28515625" style="10" customWidth="1"/>
    <col min="37" max="37" width="10" style="10" customWidth="1"/>
    <col min="38" max="38" width="10.28515625" style="10" customWidth="1"/>
    <col min="39" max="39" width="18.42578125" customWidth="1"/>
    <col min="40" max="40" width="13" style="10" bestFit="1" customWidth="1"/>
    <col min="41" max="41" width="9.7109375" customWidth="1"/>
    <col min="42" max="42" width="10.42578125" customWidth="1"/>
  </cols>
  <sheetData>
    <row r="1" spans="1:4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8"/>
      <c r="AK1" s="8"/>
      <c r="AL1" s="8"/>
      <c r="AM1" s="6"/>
      <c r="AN1" s="8"/>
      <c r="AO1" s="6"/>
      <c r="AP1" s="6"/>
    </row>
    <row r="2" spans="1:4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8"/>
      <c r="AK2" s="8"/>
      <c r="AL2" s="8"/>
      <c r="AM2" s="6"/>
      <c r="AN2" s="8"/>
      <c r="AO2" s="6"/>
      <c r="AP2" s="6"/>
    </row>
    <row r="3" spans="1:42">
      <c r="A3" s="6" t="s">
        <v>33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8"/>
      <c r="AK3" s="8"/>
      <c r="AL3" s="8"/>
      <c r="AM3" s="6"/>
      <c r="AN3" s="8"/>
      <c r="AO3" s="6"/>
      <c r="AP3" s="6"/>
    </row>
    <row r="4" spans="1:42">
      <c r="A4" s="6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9"/>
      <c r="AK4" s="9"/>
      <c r="AL4" s="9"/>
      <c r="AM4" s="5"/>
      <c r="AN4" s="9"/>
      <c r="AO4" s="5"/>
      <c r="AP4" s="5"/>
    </row>
    <row r="6" spans="1:42">
      <c r="A6" s="23" t="s">
        <v>3</v>
      </c>
      <c r="B6" s="23" t="s">
        <v>4</v>
      </c>
      <c r="C6" s="23" t="s">
        <v>5</v>
      </c>
      <c r="D6" s="23"/>
      <c r="E6" s="23"/>
      <c r="F6" s="23"/>
      <c r="G6" s="23" t="s">
        <v>6</v>
      </c>
      <c r="H6" s="23"/>
      <c r="I6" s="23"/>
      <c r="J6" s="23"/>
      <c r="AE6" s="10"/>
      <c r="AF6" s="10"/>
      <c r="AG6" s="10"/>
      <c r="AI6" s="10"/>
      <c r="AJ6"/>
      <c r="AK6"/>
      <c r="AL6"/>
      <c r="AN6"/>
    </row>
    <row r="7" spans="1:42" ht="25.5">
      <c r="A7" s="23" t="s">
        <v>3</v>
      </c>
      <c r="B7" s="23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8</v>
      </c>
      <c r="H7" s="18" t="s">
        <v>9</v>
      </c>
      <c r="I7" s="18" t="s">
        <v>10</v>
      </c>
      <c r="J7" s="18" t="s">
        <v>11</v>
      </c>
      <c r="AE7" s="10"/>
      <c r="AF7" s="10"/>
      <c r="AG7" s="10"/>
      <c r="AI7" s="10"/>
      <c r="AJ7"/>
      <c r="AK7"/>
      <c r="AL7"/>
      <c r="AN7"/>
    </row>
    <row r="8" spans="1:42">
      <c r="A8" s="15" t="s">
        <v>12</v>
      </c>
      <c r="B8" s="16" t="s">
        <v>13</v>
      </c>
      <c r="C8" s="19">
        <v>42948429.990000002</v>
      </c>
      <c r="D8" s="20">
        <v>0.48504497172510003</v>
      </c>
      <c r="E8" s="20" t="s">
        <v>32</v>
      </c>
      <c r="F8" s="20" t="s">
        <v>32</v>
      </c>
      <c r="G8" s="19">
        <v>42948429.990000002</v>
      </c>
      <c r="H8" s="20">
        <v>0.48504497172510003</v>
      </c>
      <c r="I8" s="20" t="s">
        <v>32</v>
      </c>
      <c r="J8" s="20" t="s">
        <v>32</v>
      </c>
      <c r="AE8" s="10"/>
      <c r="AF8" s="10"/>
      <c r="AG8" s="10"/>
      <c r="AI8" s="10"/>
      <c r="AJ8"/>
      <c r="AK8"/>
      <c r="AL8"/>
      <c r="AN8"/>
    </row>
    <row r="9" spans="1:42" s="6" customFormat="1">
      <c r="A9" s="7" t="s">
        <v>14</v>
      </c>
      <c r="B9" s="11" t="s">
        <v>13</v>
      </c>
      <c r="C9" s="13">
        <v>42948429.990000002</v>
      </c>
      <c r="D9" s="14">
        <v>0.48504497172510003</v>
      </c>
      <c r="E9" s="14">
        <v>0.5</v>
      </c>
      <c r="F9" s="14">
        <v>1.4999999999999999E-2</v>
      </c>
      <c r="G9" s="13">
        <v>42948429.990000002</v>
      </c>
      <c r="H9" s="14">
        <v>0.48504497172510003</v>
      </c>
      <c r="I9" s="14">
        <v>0.5</v>
      </c>
      <c r="J9" s="14">
        <v>1.4999999999999999E-2</v>
      </c>
      <c r="AE9" s="8"/>
      <c r="AF9" s="8"/>
      <c r="AG9" s="8"/>
      <c r="AI9" s="8"/>
    </row>
    <row r="10" spans="1:42">
      <c r="A10" s="4" t="s">
        <v>15</v>
      </c>
      <c r="B10" s="3" t="s">
        <v>16</v>
      </c>
      <c r="C10" s="2">
        <v>28900122.34</v>
      </c>
      <c r="D10" s="1">
        <v>0.67290288252048003</v>
      </c>
      <c r="E10" s="1" t="s">
        <v>32</v>
      </c>
      <c r="F10" s="1" t="s">
        <v>32</v>
      </c>
      <c r="G10" s="2">
        <v>28900122.34</v>
      </c>
      <c r="H10" s="1">
        <v>0.67290288252048003</v>
      </c>
      <c r="I10" s="1" t="s">
        <v>32</v>
      </c>
      <c r="J10" s="1" t="s">
        <v>32</v>
      </c>
      <c r="AE10" s="10"/>
      <c r="AF10" s="10"/>
      <c r="AG10" s="10"/>
      <c r="AI10" s="10"/>
      <c r="AJ10"/>
      <c r="AK10"/>
      <c r="AL10"/>
      <c r="AN10"/>
    </row>
    <row r="11" spans="1:42">
      <c r="A11" s="4" t="s">
        <v>17</v>
      </c>
      <c r="B11" s="3" t="s">
        <v>16</v>
      </c>
      <c r="C11" s="2">
        <v>14048307.65</v>
      </c>
      <c r="D11" s="1">
        <v>0.32709711747952003</v>
      </c>
      <c r="E11" s="1" t="s">
        <v>32</v>
      </c>
      <c r="F11" s="1" t="s">
        <v>32</v>
      </c>
      <c r="G11" s="2">
        <v>14048307.65</v>
      </c>
      <c r="H11" s="1">
        <v>0.32709711747952003</v>
      </c>
      <c r="I11" s="1" t="s">
        <v>32</v>
      </c>
      <c r="J11" s="1" t="s">
        <v>32</v>
      </c>
      <c r="AE11" s="10"/>
      <c r="AF11" s="10"/>
      <c r="AG11" s="10"/>
      <c r="AI11" s="10"/>
      <c r="AJ11"/>
      <c r="AK11"/>
      <c r="AL11"/>
      <c r="AN11"/>
    </row>
    <row r="12" spans="1:42" s="6" customFormat="1">
      <c r="A12" s="15" t="s">
        <v>18</v>
      </c>
      <c r="B12" s="16" t="s">
        <v>13</v>
      </c>
      <c r="C12" s="19">
        <v>34588197.340000004</v>
      </c>
      <c r="D12" s="20">
        <v>0.39062734550969003</v>
      </c>
      <c r="E12" s="20" t="s">
        <v>32</v>
      </c>
      <c r="F12" s="20" t="s">
        <v>32</v>
      </c>
      <c r="G12" s="19">
        <v>34588197.340000004</v>
      </c>
      <c r="H12" s="20">
        <v>0.39062734550969003</v>
      </c>
      <c r="I12" s="20" t="s">
        <v>32</v>
      </c>
      <c r="J12" s="20" t="s">
        <v>32</v>
      </c>
      <c r="AE12" s="8"/>
      <c r="AF12" s="8"/>
      <c r="AG12" s="8"/>
      <c r="AI12" s="8"/>
    </row>
    <row r="13" spans="1:42" s="6" customFormat="1">
      <c r="A13" s="7" t="s">
        <v>19</v>
      </c>
      <c r="B13" s="11" t="s">
        <v>13</v>
      </c>
      <c r="C13" s="13">
        <v>5806760.2000000002</v>
      </c>
      <c r="D13" s="14">
        <v>6.5579576195900005E-2</v>
      </c>
      <c r="E13" s="14">
        <v>0.15</v>
      </c>
      <c r="F13" s="14">
        <v>8.4400000000000003E-2</v>
      </c>
      <c r="G13" s="13">
        <v>5806760.2000000002</v>
      </c>
      <c r="H13" s="14">
        <v>6.5579576195900005E-2</v>
      </c>
      <c r="I13" s="14">
        <v>0.15</v>
      </c>
      <c r="J13" s="14">
        <v>8.4400000000000003E-2</v>
      </c>
      <c r="AE13" s="8"/>
      <c r="AF13" s="8"/>
      <c r="AG13" s="8"/>
      <c r="AI13" s="8"/>
    </row>
    <row r="14" spans="1:42">
      <c r="A14" s="4" t="s">
        <v>20</v>
      </c>
      <c r="B14" s="3" t="s">
        <v>21</v>
      </c>
      <c r="C14" s="2">
        <v>5806760.2000000002</v>
      </c>
      <c r="D14" s="1">
        <v>1</v>
      </c>
      <c r="E14" s="1" t="s">
        <v>32</v>
      </c>
      <c r="F14" s="1" t="s">
        <v>32</v>
      </c>
      <c r="G14" s="2">
        <v>5806760.2000000002</v>
      </c>
      <c r="H14" s="1">
        <v>1</v>
      </c>
      <c r="I14" s="1" t="s">
        <v>32</v>
      </c>
      <c r="J14" s="1" t="s">
        <v>32</v>
      </c>
      <c r="AE14" s="10"/>
      <c r="AF14" s="10"/>
      <c r="AG14" s="10"/>
      <c r="AI14" s="10"/>
      <c r="AJ14"/>
      <c r="AK14"/>
      <c r="AL14"/>
      <c r="AN14"/>
    </row>
    <row r="15" spans="1:42" s="6" customFormat="1">
      <c r="A15" s="7" t="s">
        <v>22</v>
      </c>
      <c r="B15" s="11" t="s">
        <v>13</v>
      </c>
      <c r="C15" s="13">
        <v>11175623.210000001</v>
      </c>
      <c r="D15" s="14">
        <v>0.12621369035298999</v>
      </c>
      <c r="E15" s="14">
        <v>0.15</v>
      </c>
      <c r="F15" s="14">
        <v>2.3800000000000002E-2</v>
      </c>
      <c r="G15" s="13">
        <v>11175623.210000001</v>
      </c>
      <c r="H15" s="14">
        <v>0.12621369035298999</v>
      </c>
      <c r="I15" s="14">
        <v>0.15</v>
      </c>
      <c r="J15" s="14">
        <v>2.3800000000000002E-2</v>
      </c>
      <c r="AE15" s="8"/>
      <c r="AF15" s="8"/>
      <c r="AG15" s="8"/>
      <c r="AI15" s="8"/>
    </row>
    <row r="16" spans="1:42" s="6" customFormat="1">
      <c r="A16" s="4" t="s">
        <v>20</v>
      </c>
      <c r="B16" s="3" t="s">
        <v>21</v>
      </c>
      <c r="C16" s="2">
        <v>11175623.210000001</v>
      </c>
      <c r="D16" s="1">
        <v>1</v>
      </c>
      <c r="E16" s="1" t="s">
        <v>32</v>
      </c>
      <c r="F16" s="1" t="s">
        <v>32</v>
      </c>
      <c r="G16" s="2">
        <v>11175623.210000001</v>
      </c>
      <c r="H16" s="1">
        <v>1</v>
      </c>
      <c r="I16" s="1" t="s">
        <v>32</v>
      </c>
      <c r="J16" s="1" t="s">
        <v>32</v>
      </c>
      <c r="AE16" s="8"/>
      <c r="AF16" s="8"/>
      <c r="AG16" s="8"/>
      <c r="AI16" s="8"/>
    </row>
    <row r="17" spans="1:40" s="6" customFormat="1">
      <c r="A17" s="7" t="s">
        <v>31</v>
      </c>
      <c r="B17" s="11" t="s">
        <v>13</v>
      </c>
      <c r="C17" s="13">
        <v>1343555.12</v>
      </c>
      <c r="D17" s="14">
        <v>1.517365490062E-2</v>
      </c>
      <c r="E17" s="14">
        <v>0.15</v>
      </c>
      <c r="F17" s="14">
        <v>0.1348</v>
      </c>
      <c r="G17" s="13">
        <v>1343555.12</v>
      </c>
      <c r="H17" s="14">
        <v>1.517365490062E-2</v>
      </c>
      <c r="I17" s="14">
        <v>0.15</v>
      </c>
      <c r="J17" s="14">
        <v>0.1348</v>
      </c>
      <c r="AE17" s="8"/>
      <c r="AF17" s="8"/>
      <c r="AG17" s="8"/>
      <c r="AI17" s="8"/>
    </row>
    <row r="18" spans="1:40" s="6" customFormat="1">
      <c r="A18" s="4" t="s">
        <v>20</v>
      </c>
      <c r="B18" s="3" t="s">
        <v>21</v>
      </c>
      <c r="C18" s="2">
        <v>1343555.12</v>
      </c>
      <c r="D18" s="1">
        <v>1</v>
      </c>
      <c r="E18" s="1" t="s">
        <v>32</v>
      </c>
      <c r="F18" s="1" t="s">
        <v>32</v>
      </c>
      <c r="G18" s="2">
        <v>1343555.12</v>
      </c>
      <c r="H18" s="1">
        <v>1</v>
      </c>
      <c r="I18" s="1" t="s">
        <v>32</v>
      </c>
      <c r="J18" s="1" t="s">
        <v>32</v>
      </c>
      <c r="AE18" s="8"/>
      <c r="AF18" s="8"/>
      <c r="AG18" s="8"/>
      <c r="AI18" s="8"/>
    </row>
    <row r="19" spans="1:40" s="6" customFormat="1">
      <c r="A19" s="7" t="s">
        <v>23</v>
      </c>
      <c r="B19" s="11" t="s">
        <v>13</v>
      </c>
      <c r="C19" s="13">
        <v>13252862.960000001</v>
      </c>
      <c r="D19" s="14">
        <v>0.14967333011257</v>
      </c>
      <c r="E19" s="14">
        <v>0.15</v>
      </c>
      <c r="F19" s="14">
        <v>2.9999999999999997E-4</v>
      </c>
      <c r="G19" s="13">
        <v>13252862.960000001</v>
      </c>
      <c r="H19" s="14">
        <v>0.14967333011257</v>
      </c>
      <c r="I19" s="14">
        <v>0.15</v>
      </c>
      <c r="J19" s="14">
        <v>2.9999999999999997E-4</v>
      </c>
      <c r="AE19" s="8"/>
      <c r="AF19" s="8"/>
      <c r="AG19" s="8"/>
      <c r="AI19" s="8"/>
    </row>
    <row r="20" spans="1:40" s="6" customFormat="1">
      <c r="A20" s="4" t="s">
        <v>20</v>
      </c>
      <c r="B20" s="3" t="s">
        <v>21</v>
      </c>
      <c r="C20" s="2">
        <v>13252862.960000001</v>
      </c>
      <c r="D20" s="1">
        <v>1</v>
      </c>
      <c r="E20" s="1" t="s">
        <v>32</v>
      </c>
      <c r="F20" s="1" t="s">
        <v>32</v>
      </c>
      <c r="G20" s="2">
        <v>13252862.960000001</v>
      </c>
      <c r="H20" s="1">
        <v>1</v>
      </c>
      <c r="I20" s="1" t="s">
        <v>32</v>
      </c>
      <c r="J20" s="1" t="s">
        <v>32</v>
      </c>
      <c r="AE20" s="8"/>
      <c r="AF20" s="8"/>
      <c r="AG20" s="8"/>
      <c r="AI20" s="8"/>
    </row>
    <row r="21" spans="1:40" s="6" customFormat="1">
      <c r="A21" s="7" t="s">
        <v>34</v>
      </c>
      <c r="B21" s="11" t="s">
        <v>13</v>
      </c>
      <c r="C21" s="13">
        <v>3009395.85</v>
      </c>
      <c r="D21" s="14">
        <v>3.3987093947619999E-2</v>
      </c>
      <c r="E21" s="14">
        <v>0.15</v>
      </c>
      <c r="F21" s="14">
        <v>0.11600000000000001</v>
      </c>
      <c r="G21" s="13">
        <v>3009395.85</v>
      </c>
      <c r="H21" s="14">
        <v>3.3987093947619999E-2</v>
      </c>
      <c r="I21" s="14">
        <v>0.15</v>
      </c>
      <c r="J21" s="14">
        <v>0.11600000000000001</v>
      </c>
      <c r="AE21" s="8"/>
      <c r="AF21" s="8"/>
      <c r="AG21" s="8"/>
      <c r="AI21" s="8"/>
    </row>
    <row r="22" spans="1:40" s="6" customFormat="1">
      <c r="A22" s="4" t="s">
        <v>20</v>
      </c>
      <c r="B22" s="3" t="s">
        <v>21</v>
      </c>
      <c r="C22" s="2">
        <v>3009395.85</v>
      </c>
      <c r="D22" s="1">
        <v>1</v>
      </c>
      <c r="E22" s="1" t="s">
        <v>32</v>
      </c>
      <c r="F22" s="1" t="s">
        <v>32</v>
      </c>
      <c r="G22" s="2">
        <v>3009395.85</v>
      </c>
      <c r="H22" s="1">
        <v>1</v>
      </c>
      <c r="I22" s="1" t="s">
        <v>32</v>
      </c>
      <c r="J22" s="1" t="s">
        <v>32</v>
      </c>
      <c r="AE22" s="8"/>
      <c r="AF22" s="8"/>
      <c r="AG22" s="8"/>
      <c r="AI22" s="8"/>
    </row>
    <row r="23" spans="1:40">
      <c r="A23" s="15" t="s">
        <v>24</v>
      </c>
      <c r="B23" s="16" t="s">
        <v>13</v>
      </c>
      <c r="C23" s="19">
        <v>10988350.970000001</v>
      </c>
      <c r="D23" s="20">
        <v>0.12409870132133</v>
      </c>
      <c r="E23" s="20" t="s">
        <v>32</v>
      </c>
      <c r="F23" s="20" t="s">
        <v>32</v>
      </c>
      <c r="G23" s="19">
        <v>10988350.970000001</v>
      </c>
      <c r="H23" s="20">
        <v>0.12409870132133</v>
      </c>
      <c r="I23" s="20" t="s">
        <v>32</v>
      </c>
      <c r="J23" s="20" t="s">
        <v>32</v>
      </c>
      <c r="AE23" s="10"/>
      <c r="AF23" s="10"/>
      <c r="AG23" s="10"/>
      <c r="AI23" s="10"/>
      <c r="AJ23"/>
      <c r="AK23"/>
      <c r="AL23"/>
      <c r="AN23"/>
    </row>
    <row r="24" spans="1:40" s="6" customFormat="1">
      <c r="A24" s="7" t="s">
        <v>25</v>
      </c>
      <c r="B24" s="11" t="s">
        <v>13</v>
      </c>
      <c r="C24" s="13">
        <v>10988350.970000001</v>
      </c>
      <c r="D24" s="14">
        <v>0.12409870132133</v>
      </c>
      <c r="E24" s="14">
        <v>0.15</v>
      </c>
      <c r="F24" s="14">
        <v>2.5899999999999999E-2</v>
      </c>
      <c r="G24" s="13">
        <v>10988350.970000001</v>
      </c>
      <c r="H24" s="14">
        <v>0.12409870132133</v>
      </c>
      <c r="I24" s="14">
        <v>0.15</v>
      </c>
      <c r="J24" s="14">
        <v>2.5899999999999999E-2</v>
      </c>
      <c r="AE24" s="8"/>
      <c r="AF24" s="8"/>
      <c r="AG24" s="8"/>
      <c r="AI24" s="8"/>
    </row>
    <row r="25" spans="1:40">
      <c r="A25" s="4" t="s">
        <v>20</v>
      </c>
      <c r="B25" s="3" t="s">
        <v>21</v>
      </c>
      <c r="C25" s="2">
        <v>10988350.970000001</v>
      </c>
      <c r="D25" s="1">
        <v>1</v>
      </c>
      <c r="E25" s="1" t="s">
        <v>32</v>
      </c>
      <c r="F25" s="1" t="s">
        <v>32</v>
      </c>
      <c r="G25" s="2">
        <v>10988350.970000001</v>
      </c>
      <c r="H25" s="1">
        <v>1</v>
      </c>
      <c r="I25" s="1" t="s">
        <v>32</v>
      </c>
      <c r="J25" s="1" t="s">
        <v>32</v>
      </c>
      <c r="AE25" s="10"/>
      <c r="AF25" s="10"/>
      <c r="AG25" s="10"/>
      <c r="AI25" s="10"/>
      <c r="AJ25"/>
      <c r="AK25"/>
      <c r="AL25"/>
      <c r="AN25"/>
    </row>
    <row r="26" spans="1:40" s="6" customFormat="1">
      <c r="A26" s="15" t="s">
        <v>26</v>
      </c>
      <c r="B26" s="16" t="s">
        <v>13</v>
      </c>
      <c r="C26" s="19">
        <v>88524978.299999997</v>
      </c>
      <c r="D26" s="20">
        <v>0.99980000000000002</v>
      </c>
      <c r="E26" s="20" t="s">
        <v>32</v>
      </c>
      <c r="F26" s="20" t="s">
        <v>32</v>
      </c>
      <c r="G26" s="19">
        <v>88524978.299999997</v>
      </c>
      <c r="H26" s="20">
        <v>0.99980000000000002</v>
      </c>
      <c r="I26" s="20" t="s">
        <v>32</v>
      </c>
      <c r="J26" s="20" t="s">
        <v>32</v>
      </c>
      <c r="AE26" s="8"/>
      <c r="AF26" s="8"/>
      <c r="AG26" s="8"/>
      <c r="AI26" s="8"/>
    </row>
    <row r="27" spans="1:40" s="6" customFormat="1">
      <c r="A27" s="7" t="s">
        <v>27</v>
      </c>
      <c r="B27" s="11" t="s">
        <v>13</v>
      </c>
      <c r="C27" s="13">
        <v>20275.22</v>
      </c>
      <c r="D27" s="14">
        <v>2.0000000000000001E-4</v>
      </c>
      <c r="E27" s="14" t="s">
        <v>32</v>
      </c>
      <c r="F27" s="14" t="s">
        <v>32</v>
      </c>
      <c r="G27" s="13">
        <v>20275.22</v>
      </c>
      <c r="H27" s="14">
        <v>2.0000000000000001E-4</v>
      </c>
      <c r="I27" s="14" t="s">
        <v>32</v>
      </c>
      <c r="J27" s="14" t="s">
        <v>32</v>
      </c>
      <c r="AE27" s="8"/>
      <c r="AF27" s="8"/>
      <c r="AG27" s="8"/>
      <c r="AI27" s="8"/>
    </row>
    <row r="28" spans="1:40" s="6" customFormat="1">
      <c r="A28" s="15" t="s">
        <v>28</v>
      </c>
      <c r="B28" s="16" t="s">
        <v>13</v>
      </c>
      <c r="C28" s="19">
        <v>88545253.519999996</v>
      </c>
      <c r="D28" s="20">
        <v>1</v>
      </c>
      <c r="E28" s="20" t="s">
        <v>32</v>
      </c>
      <c r="F28" s="20" t="s">
        <v>32</v>
      </c>
      <c r="G28" s="19">
        <v>88545253.519999996</v>
      </c>
      <c r="H28" s="20">
        <v>1</v>
      </c>
      <c r="I28" s="20" t="s">
        <v>32</v>
      </c>
      <c r="J28" s="20" t="s">
        <v>32</v>
      </c>
      <c r="AE28" s="8"/>
      <c r="AF28" s="8"/>
      <c r="AG28" s="8"/>
      <c r="AI28" s="8"/>
    </row>
    <row r="30" spans="1:40">
      <c r="A30" s="21" t="s">
        <v>29</v>
      </c>
    </row>
  </sheetData>
  <mergeCells count="4">
    <mergeCell ref="A6:A7"/>
    <mergeCell ref="B6:B7"/>
    <mergeCell ref="C6:F6"/>
    <mergeCell ref="G6:J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02413-47CA-47D4-922B-C07CD42EF128}">
  <dimension ref="A1:AP28"/>
  <sheetViews>
    <sheetView zoomScaleNormal="100" workbookViewId="0">
      <pane xSplit="2" ySplit="5" topLeftCell="C6" activePane="bottomRight" state="frozen"/>
      <selection pane="topRight" activeCell="A39" sqref="A39"/>
      <selection pane="bottomLeft" activeCell="A39" sqref="A39"/>
      <selection pane="bottomRight" activeCell="F17" sqref="F17"/>
    </sheetView>
  </sheetViews>
  <sheetFormatPr baseColWidth="10" defaultColWidth="9.140625" defaultRowHeight="15"/>
  <cols>
    <col min="1" max="1" width="86.28515625" style="12" customWidth="1"/>
    <col min="2" max="2" width="17.85546875" customWidth="1"/>
    <col min="3" max="3" width="16.85546875" customWidth="1"/>
    <col min="4" max="4" width="14.42578125" customWidth="1"/>
    <col min="5" max="5" width="12.5703125" customWidth="1"/>
    <col min="6" max="6" width="11.28515625" customWidth="1"/>
    <col min="7" max="7" width="16.140625" customWidth="1"/>
    <col min="8" max="8" width="13.28515625" customWidth="1"/>
    <col min="9" max="9" width="9.85546875" customWidth="1"/>
    <col min="10" max="10" width="10.28515625" customWidth="1"/>
    <col min="11" max="11" width="19.28515625" customWidth="1"/>
    <col min="12" max="12" width="13.28515625" customWidth="1"/>
    <col min="13" max="13" width="9.85546875" customWidth="1"/>
    <col min="14" max="14" width="10.28515625" customWidth="1"/>
    <col min="15" max="15" width="17.42578125" bestFit="1" customWidth="1"/>
    <col min="16" max="16" width="13.28515625" customWidth="1"/>
    <col min="17" max="17" width="10" customWidth="1"/>
    <col min="18" max="18" width="10.28515625" customWidth="1"/>
    <col min="19" max="19" width="17.28515625" customWidth="1"/>
    <col min="20" max="20" width="13.28515625" customWidth="1"/>
    <col min="21" max="21" width="9.7109375" customWidth="1"/>
    <col min="22" max="22" width="10.42578125" customWidth="1"/>
    <col min="23" max="23" width="16.140625" customWidth="1"/>
    <col min="24" max="24" width="13.28515625" customWidth="1"/>
    <col min="25" max="25" width="9.85546875" customWidth="1"/>
    <col min="26" max="26" width="10.28515625" customWidth="1"/>
    <col min="27" max="27" width="16.140625" customWidth="1"/>
    <col min="28" max="28" width="13.28515625" customWidth="1"/>
    <col min="29" max="29" width="10.140625" customWidth="1"/>
    <col min="30" max="30" width="11.28515625" customWidth="1"/>
    <col min="31" max="31" width="16.140625" customWidth="1"/>
    <col min="32" max="32" width="13.28515625" customWidth="1"/>
    <col min="33" max="33" width="10" customWidth="1"/>
    <col min="34" max="34" width="10.7109375" customWidth="1"/>
    <col min="35" max="35" width="16.140625" customWidth="1"/>
    <col min="36" max="36" width="13.28515625" style="10" customWidth="1"/>
    <col min="37" max="37" width="10" style="10" customWidth="1"/>
    <col min="38" max="38" width="10.28515625" style="10" customWidth="1"/>
    <col min="39" max="39" width="18.42578125" customWidth="1"/>
    <col min="40" max="40" width="13" style="10" bestFit="1" customWidth="1"/>
    <col min="41" max="41" width="9.7109375" customWidth="1"/>
    <col min="42" max="42" width="10.42578125" customWidth="1"/>
  </cols>
  <sheetData>
    <row r="1" spans="1:4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8"/>
      <c r="AK1" s="8"/>
      <c r="AL1" s="8"/>
      <c r="AM1" s="6"/>
      <c r="AN1" s="8"/>
      <c r="AO1" s="6"/>
      <c r="AP1" s="6"/>
    </row>
    <row r="2" spans="1:4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8"/>
      <c r="AK2" s="8"/>
      <c r="AL2" s="8"/>
      <c r="AM2" s="6"/>
      <c r="AN2" s="8"/>
      <c r="AO2" s="6"/>
      <c r="AP2" s="6"/>
    </row>
    <row r="3" spans="1:42">
      <c r="A3" s="6" t="s">
        <v>35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8"/>
      <c r="AK3" s="8"/>
      <c r="AL3" s="8"/>
      <c r="AM3" s="6"/>
      <c r="AN3" s="8"/>
      <c r="AO3" s="6"/>
      <c r="AP3" s="6"/>
    </row>
    <row r="4" spans="1:42">
      <c r="A4" s="6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9"/>
      <c r="AK4" s="9"/>
      <c r="AL4" s="9"/>
      <c r="AM4" s="5"/>
      <c r="AN4" s="9"/>
      <c r="AO4" s="5"/>
      <c r="AP4" s="5"/>
    </row>
    <row r="6" spans="1:42">
      <c r="A6" s="23" t="s">
        <v>3</v>
      </c>
      <c r="B6" s="23" t="s">
        <v>4</v>
      </c>
      <c r="C6" s="23" t="s">
        <v>5</v>
      </c>
      <c r="D6" s="23"/>
      <c r="E6" s="23"/>
      <c r="F6" s="23"/>
      <c r="G6" s="23" t="s">
        <v>6</v>
      </c>
      <c r="H6" s="23"/>
      <c r="I6" s="23"/>
      <c r="J6" s="23"/>
      <c r="AE6" s="10"/>
      <c r="AF6" s="10"/>
      <c r="AG6" s="10"/>
      <c r="AI6" s="10"/>
      <c r="AJ6"/>
      <c r="AK6"/>
      <c r="AL6"/>
      <c r="AN6"/>
    </row>
    <row r="7" spans="1:42" ht="25.5">
      <c r="A7" s="23" t="s">
        <v>3</v>
      </c>
      <c r="B7" s="23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8</v>
      </c>
      <c r="H7" s="18" t="s">
        <v>9</v>
      </c>
      <c r="I7" s="18" t="s">
        <v>10</v>
      </c>
      <c r="J7" s="18" t="s">
        <v>11</v>
      </c>
      <c r="AE7" s="10"/>
      <c r="AF7" s="10"/>
      <c r="AG7" s="10"/>
      <c r="AI7" s="10"/>
      <c r="AJ7"/>
      <c r="AK7"/>
      <c r="AL7"/>
      <c r="AN7"/>
    </row>
    <row r="8" spans="1:42">
      <c r="A8" s="15" t="s">
        <v>12</v>
      </c>
      <c r="B8" s="16" t="s">
        <v>13</v>
      </c>
      <c r="C8" s="19">
        <v>43238330.100000001</v>
      </c>
      <c r="D8" s="20">
        <v>0.48929593411450001</v>
      </c>
      <c r="E8" s="20" t="s">
        <v>32</v>
      </c>
      <c r="F8" s="20" t="s">
        <v>32</v>
      </c>
      <c r="G8" s="19">
        <v>43238330.100000001</v>
      </c>
      <c r="H8" s="20">
        <v>0.48929593411450001</v>
      </c>
      <c r="I8" s="20" t="s">
        <v>32</v>
      </c>
      <c r="J8" s="20" t="s">
        <v>32</v>
      </c>
      <c r="AE8" s="10"/>
      <c r="AF8" s="10"/>
      <c r="AG8" s="10"/>
      <c r="AI8" s="10"/>
      <c r="AJ8"/>
      <c r="AK8"/>
      <c r="AL8"/>
      <c r="AN8"/>
    </row>
    <row r="9" spans="1:42" s="6" customFormat="1">
      <c r="A9" s="7" t="s">
        <v>14</v>
      </c>
      <c r="B9" s="11" t="s">
        <v>13</v>
      </c>
      <c r="C9" s="13">
        <v>43238330.100000001</v>
      </c>
      <c r="D9" s="14">
        <v>0.48929593411450001</v>
      </c>
      <c r="E9" s="14">
        <v>0.5</v>
      </c>
      <c r="F9" s="14">
        <v>1.0699999999999999E-2</v>
      </c>
      <c r="G9" s="13">
        <v>43238330.100000001</v>
      </c>
      <c r="H9" s="14">
        <v>0.48929593411450001</v>
      </c>
      <c r="I9" s="14">
        <v>0.5</v>
      </c>
      <c r="J9" s="14">
        <v>1.0699999999999999E-2</v>
      </c>
      <c r="AE9" s="8"/>
      <c r="AF9" s="8"/>
      <c r="AG9" s="8"/>
      <c r="AI9" s="8"/>
    </row>
    <row r="10" spans="1:42">
      <c r="A10" s="4" t="s">
        <v>15</v>
      </c>
      <c r="B10" s="3" t="s">
        <v>16</v>
      </c>
      <c r="C10" s="2">
        <v>29080101.690000001</v>
      </c>
      <c r="D10" s="1">
        <v>0.67255376474402995</v>
      </c>
      <c r="E10" s="1" t="s">
        <v>32</v>
      </c>
      <c r="F10" s="1" t="s">
        <v>32</v>
      </c>
      <c r="G10" s="2">
        <v>29080101.690000001</v>
      </c>
      <c r="H10" s="1">
        <v>0.67255376474402995</v>
      </c>
      <c r="I10" s="1" t="s">
        <v>32</v>
      </c>
      <c r="J10" s="1" t="s">
        <v>32</v>
      </c>
      <c r="AE10" s="10"/>
      <c r="AF10" s="10"/>
      <c r="AG10" s="10"/>
      <c r="AI10" s="10"/>
      <c r="AJ10"/>
      <c r="AK10"/>
      <c r="AL10"/>
      <c r="AN10"/>
    </row>
    <row r="11" spans="1:42">
      <c r="A11" s="4" t="s">
        <v>17</v>
      </c>
      <c r="B11" s="3" t="s">
        <v>16</v>
      </c>
      <c r="C11" s="2">
        <v>14158228.41</v>
      </c>
      <c r="D11" s="1">
        <v>0.32744623525597</v>
      </c>
      <c r="E11" s="1" t="s">
        <v>32</v>
      </c>
      <c r="F11" s="1" t="s">
        <v>32</v>
      </c>
      <c r="G11" s="2">
        <v>14158228.41</v>
      </c>
      <c r="H11" s="1">
        <v>0.32744623525597</v>
      </c>
      <c r="I11" s="1" t="s">
        <v>32</v>
      </c>
      <c r="J11" s="1" t="s">
        <v>32</v>
      </c>
      <c r="AE11" s="10"/>
      <c r="AF11" s="10"/>
      <c r="AG11" s="10"/>
      <c r="AI11" s="10"/>
      <c r="AJ11"/>
      <c r="AK11"/>
      <c r="AL11"/>
      <c r="AN11"/>
    </row>
    <row r="12" spans="1:42" s="6" customFormat="1">
      <c r="A12" s="15" t="s">
        <v>18</v>
      </c>
      <c r="B12" s="16" t="s">
        <v>13</v>
      </c>
      <c r="C12" s="19">
        <v>33504737.66</v>
      </c>
      <c r="D12" s="20">
        <v>0.37914812789246</v>
      </c>
      <c r="E12" s="20" t="s">
        <v>32</v>
      </c>
      <c r="F12" s="20" t="s">
        <v>32</v>
      </c>
      <c r="G12" s="19">
        <v>33504737.66</v>
      </c>
      <c r="H12" s="20">
        <v>0.37914812789246</v>
      </c>
      <c r="I12" s="20" t="s">
        <v>32</v>
      </c>
      <c r="J12" s="20" t="s">
        <v>32</v>
      </c>
      <c r="AE12" s="8"/>
      <c r="AF12" s="8"/>
      <c r="AG12" s="8"/>
      <c r="AI12" s="8"/>
    </row>
    <row r="13" spans="1:42" s="6" customFormat="1">
      <c r="A13" s="7" t="s">
        <v>19</v>
      </c>
      <c r="B13" s="11" t="s">
        <v>13</v>
      </c>
      <c r="C13" s="13">
        <v>5852410.46</v>
      </c>
      <c r="D13" s="14">
        <v>6.6227364383050005E-2</v>
      </c>
      <c r="E13" s="14">
        <v>0.15</v>
      </c>
      <c r="F13" s="14">
        <v>8.3799999999999999E-2</v>
      </c>
      <c r="G13" s="13">
        <v>5852410.46</v>
      </c>
      <c r="H13" s="14">
        <v>6.6227364383050005E-2</v>
      </c>
      <c r="I13" s="14">
        <v>0.15</v>
      </c>
      <c r="J13" s="14">
        <v>8.3799999999999999E-2</v>
      </c>
      <c r="AE13" s="8"/>
      <c r="AF13" s="8"/>
      <c r="AG13" s="8"/>
      <c r="AI13" s="8"/>
    </row>
    <row r="14" spans="1:42">
      <c r="A14" s="4" t="s">
        <v>20</v>
      </c>
      <c r="B14" s="3" t="s">
        <v>21</v>
      </c>
      <c r="C14" s="2">
        <v>5852410.46</v>
      </c>
      <c r="D14" s="1">
        <v>1</v>
      </c>
      <c r="E14" s="1" t="s">
        <v>32</v>
      </c>
      <c r="F14" s="1" t="s">
        <v>32</v>
      </c>
      <c r="G14" s="2">
        <v>5852410.46</v>
      </c>
      <c r="H14" s="1">
        <v>1</v>
      </c>
      <c r="I14" s="1" t="s">
        <v>32</v>
      </c>
      <c r="J14" s="1" t="s">
        <v>32</v>
      </c>
      <c r="AE14" s="10"/>
      <c r="AF14" s="10"/>
      <c r="AG14" s="10"/>
      <c r="AI14" s="10"/>
      <c r="AJ14"/>
      <c r="AK14"/>
      <c r="AL14"/>
      <c r="AN14"/>
    </row>
    <row r="15" spans="1:42" s="6" customFormat="1">
      <c r="A15" s="7" t="s">
        <v>22</v>
      </c>
      <c r="B15" s="11" t="s">
        <v>13</v>
      </c>
      <c r="C15" s="13">
        <v>11263067.810000001</v>
      </c>
      <c r="D15" s="14">
        <v>0.1274557382846</v>
      </c>
      <c r="E15" s="14">
        <v>0.15</v>
      </c>
      <c r="F15" s="14">
        <v>2.2499999999999999E-2</v>
      </c>
      <c r="G15" s="13">
        <v>11263067.810000001</v>
      </c>
      <c r="H15" s="14">
        <v>0.1274557382846</v>
      </c>
      <c r="I15" s="14">
        <v>0.15</v>
      </c>
      <c r="J15" s="14">
        <v>2.2499999999999999E-2</v>
      </c>
      <c r="AE15" s="8"/>
      <c r="AF15" s="8"/>
      <c r="AG15" s="8"/>
      <c r="AI15" s="8"/>
    </row>
    <row r="16" spans="1:42" s="6" customFormat="1">
      <c r="A16" s="4" t="s">
        <v>20</v>
      </c>
      <c r="B16" s="3" t="s">
        <v>21</v>
      </c>
      <c r="C16" s="2">
        <v>11263067.810000001</v>
      </c>
      <c r="D16" s="1">
        <v>1</v>
      </c>
      <c r="E16" s="1" t="s">
        <v>32</v>
      </c>
      <c r="F16" s="1" t="s">
        <v>32</v>
      </c>
      <c r="G16" s="2">
        <v>11263067.810000001</v>
      </c>
      <c r="H16" s="1">
        <v>1</v>
      </c>
      <c r="I16" s="1" t="s">
        <v>32</v>
      </c>
      <c r="J16" s="1" t="s">
        <v>32</v>
      </c>
      <c r="AE16" s="8"/>
      <c r="AF16" s="8"/>
      <c r="AG16" s="8"/>
      <c r="AI16" s="8"/>
    </row>
    <row r="17" spans="1:40" s="6" customFormat="1">
      <c r="A17" s="7" t="s">
        <v>23</v>
      </c>
      <c r="B17" s="11" t="s">
        <v>13</v>
      </c>
      <c r="C17" s="13">
        <v>13353288.970000001</v>
      </c>
      <c r="D17" s="14">
        <v>0.15110921224214999</v>
      </c>
      <c r="E17" s="14">
        <v>0.15</v>
      </c>
      <c r="F17" s="14">
        <v>-1.1000000000000001E-3</v>
      </c>
      <c r="G17" s="13">
        <v>13353288.970000001</v>
      </c>
      <c r="H17" s="14">
        <v>0.15110921224214999</v>
      </c>
      <c r="I17" s="14">
        <v>0.15</v>
      </c>
      <c r="J17" s="14">
        <v>-1.1000000000000001E-3</v>
      </c>
      <c r="AE17" s="8"/>
      <c r="AF17" s="8"/>
      <c r="AG17" s="8"/>
      <c r="AI17" s="8"/>
    </row>
    <row r="18" spans="1:40" s="6" customFormat="1">
      <c r="A18" s="4" t="s">
        <v>20</v>
      </c>
      <c r="B18" s="3" t="s">
        <v>21</v>
      </c>
      <c r="C18" s="2">
        <v>13353288.970000001</v>
      </c>
      <c r="D18" s="1">
        <v>1</v>
      </c>
      <c r="E18" s="1" t="s">
        <v>32</v>
      </c>
      <c r="F18" s="1" t="s">
        <v>32</v>
      </c>
      <c r="G18" s="2">
        <v>13353288.970000001</v>
      </c>
      <c r="H18" s="1">
        <v>1</v>
      </c>
      <c r="I18" s="1" t="s">
        <v>32</v>
      </c>
      <c r="J18" s="1" t="s">
        <v>32</v>
      </c>
      <c r="AE18" s="8"/>
      <c r="AF18" s="8"/>
      <c r="AG18" s="8"/>
      <c r="AI18" s="8"/>
    </row>
    <row r="19" spans="1:40" s="6" customFormat="1">
      <c r="A19" s="7" t="s">
        <v>34</v>
      </c>
      <c r="B19" s="11" t="s">
        <v>13</v>
      </c>
      <c r="C19" s="13">
        <v>3035970.42</v>
      </c>
      <c r="D19" s="14">
        <v>3.4355812982650002E-2</v>
      </c>
      <c r="E19" s="14">
        <v>0.15</v>
      </c>
      <c r="F19" s="14">
        <v>0.11559999999999999</v>
      </c>
      <c r="G19" s="13">
        <v>3035970.42</v>
      </c>
      <c r="H19" s="14">
        <v>3.4355812982650002E-2</v>
      </c>
      <c r="I19" s="14">
        <v>0.15</v>
      </c>
      <c r="J19" s="14">
        <v>0.11559999999999999</v>
      </c>
      <c r="AE19" s="8"/>
      <c r="AF19" s="8"/>
      <c r="AG19" s="8"/>
      <c r="AI19" s="8"/>
    </row>
    <row r="20" spans="1:40" s="6" customFormat="1">
      <c r="A20" s="4" t="s">
        <v>20</v>
      </c>
      <c r="B20" s="3" t="s">
        <v>21</v>
      </c>
      <c r="C20" s="2">
        <v>3035970.42</v>
      </c>
      <c r="D20" s="1">
        <v>1</v>
      </c>
      <c r="E20" s="1" t="s">
        <v>32</v>
      </c>
      <c r="F20" s="1" t="s">
        <v>32</v>
      </c>
      <c r="G20" s="2">
        <v>3035970.42</v>
      </c>
      <c r="H20" s="1">
        <v>1</v>
      </c>
      <c r="I20" s="1" t="s">
        <v>32</v>
      </c>
      <c r="J20" s="1" t="s">
        <v>32</v>
      </c>
      <c r="AE20" s="8"/>
      <c r="AF20" s="8"/>
      <c r="AG20" s="8"/>
      <c r="AI20" s="8"/>
    </row>
    <row r="21" spans="1:40">
      <c r="A21" s="15" t="s">
        <v>24</v>
      </c>
      <c r="B21" s="16" t="s">
        <v>13</v>
      </c>
      <c r="C21" s="19">
        <v>11116437.529999999</v>
      </c>
      <c r="D21" s="20">
        <v>0.12579643276433999</v>
      </c>
      <c r="E21" s="20" t="s">
        <v>32</v>
      </c>
      <c r="F21" s="20" t="s">
        <v>32</v>
      </c>
      <c r="G21" s="19">
        <v>11116437.529999999</v>
      </c>
      <c r="H21" s="20">
        <v>0.12579643276433999</v>
      </c>
      <c r="I21" s="20" t="s">
        <v>32</v>
      </c>
      <c r="J21" s="20" t="s">
        <v>32</v>
      </c>
      <c r="AE21" s="10"/>
      <c r="AF21" s="10"/>
      <c r="AG21" s="10"/>
      <c r="AI21" s="10"/>
      <c r="AJ21"/>
      <c r="AK21"/>
      <c r="AL21"/>
      <c r="AN21"/>
    </row>
    <row r="22" spans="1:40" s="6" customFormat="1">
      <c r="A22" s="7" t="s">
        <v>25</v>
      </c>
      <c r="B22" s="11" t="s">
        <v>13</v>
      </c>
      <c r="C22" s="13">
        <v>11116437.529999999</v>
      </c>
      <c r="D22" s="14">
        <v>0.12579643276433999</v>
      </c>
      <c r="E22" s="14">
        <v>0.15</v>
      </c>
      <c r="F22" s="14">
        <v>2.4199999999999999E-2</v>
      </c>
      <c r="G22" s="13">
        <v>11116437.529999999</v>
      </c>
      <c r="H22" s="14">
        <v>0.12579643276433999</v>
      </c>
      <c r="I22" s="14">
        <v>0.15</v>
      </c>
      <c r="J22" s="14">
        <v>2.4199999999999999E-2</v>
      </c>
      <c r="AE22" s="8"/>
      <c r="AF22" s="8"/>
      <c r="AG22" s="8"/>
      <c r="AI22" s="8"/>
    </row>
    <row r="23" spans="1:40">
      <c r="A23" s="4" t="s">
        <v>20</v>
      </c>
      <c r="B23" s="3" t="s">
        <v>21</v>
      </c>
      <c r="C23" s="2">
        <v>11116437.529999999</v>
      </c>
      <c r="D23" s="1">
        <v>1</v>
      </c>
      <c r="E23" s="1" t="s">
        <v>32</v>
      </c>
      <c r="F23" s="1" t="s">
        <v>32</v>
      </c>
      <c r="G23" s="2">
        <v>11116437.529999999</v>
      </c>
      <c r="H23" s="1">
        <v>1</v>
      </c>
      <c r="I23" s="1" t="s">
        <v>32</v>
      </c>
      <c r="J23" s="1" t="s">
        <v>32</v>
      </c>
      <c r="AE23" s="10"/>
      <c r="AF23" s="10"/>
      <c r="AG23" s="10"/>
      <c r="AI23" s="10"/>
      <c r="AJ23"/>
      <c r="AK23"/>
      <c r="AL23"/>
      <c r="AN23"/>
    </row>
    <row r="24" spans="1:40" s="6" customFormat="1">
      <c r="A24" s="15" t="s">
        <v>26</v>
      </c>
      <c r="B24" s="16" t="s">
        <v>13</v>
      </c>
      <c r="C24" s="19">
        <v>87859505.290000007</v>
      </c>
      <c r="D24" s="20">
        <v>0.99419999999999997</v>
      </c>
      <c r="E24" s="20" t="s">
        <v>32</v>
      </c>
      <c r="F24" s="20" t="s">
        <v>32</v>
      </c>
      <c r="G24" s="19">
        <v>87859505.290000007</v>
      </c>
      <c r="H24" s="20">
        <v>0.99419999999999997</v>
      </c>
      <c r="I24" s="20" t="s">
        <v>32</v>
      </c>
      <c r="J24" s="20" t="s">
        <v>32</v>
      </c>
      <c r="AE24" s="8"/>
      <c r="AF24" s="8"/>
      <c r="AG24" s="8"/>
      <c r="AI24" s="8"/>
    </row>
    <row r="25" spans="1:40" s="6" customFormat="1">
      <c r="A25" s="7" t="s">
        <v>27</v>
      </c>
      <c r="B25" s="11" t="s">
        <v>13</v>
      </c>
      <c r="C25" s="13">
        <v>508958.63</v>
      </c>
      <c r="D25" s="14">
        <v>5.7999999999999996E-3</v>
      </c>
      <c r="E25" s="14" t="s">
        <v>32</v>
      </c>
      <c r="F25" s="14" t="s">
        <v>32</v>
      </c>
      <c r="G25" s="13">
        <v>508958.63</v>
      </c>
      <c r="H25" s="14">
        <v>5.7999999999999996E-3</v>
      </c>
      <c r="I25" s="14" t="s">
        <v>32</v>
      </c>
      <c r="J25" s="14" t="s">
        <v>32</v>
      </c>
      <c r="AE25" s="8"/>
      <c r="AF25" s="8"/>
      <c r="AG25" s="8"/>
      <c r="AI25" s="8"/>
    </row>
    <row r="26" spans="1:40" s="6" customFormat="1">
      <c r="A26" s="15" t="s">
        <v>28</v>
      </c>
      <c r="B26" s="16" t="s">
        <v>13</v>
      </c>
      <c r="C26" s="19">
        <v>88368463.920000002</v>
      </c>
      <c r="D26" s="20">
        <v>1</v>
      </c>
      <c r="E26" s="20" t="s">
        <v>32</v>
      </c>
      <c r="F26" s="20" t="s">
        <v>32</v>
      </c>
      <c r="G26" s="19">
        <v>88368463.920000002</v>
      </c>
      <c r="H26" s="20">
        <v>1</v>
      </c>
      <c r="I26" s="20" t="s">
        <v>32</v>
      </c>
      <c r="J26" s="20" t="s">
        <v>32</v>
      </c>
      <c r="AE26" s="8"/>
      <c r="AF26" s="8"/>
      <c r="AG26" s="8"/>
      <c r="AI26" s="8"/>
    </row>
    <row r="28" spans="1:40">
      <c r="A28" s="21" t="s">
        <v>29</v>
      </c>
    </row>
  </sheetData>
  <mergeCells count="4">
    <mergeCell ref="A6:A7"/>
    <mergeCell ref="B6:B7"/>
    <mergeCell ref="C6:F6"/>
    <mergeCell ref="G6:J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7DFAC-6991-4A03-91FB-E984B76FC9B9}">
  <dimension ref="A1:AP28"/>
  <sheetViews>
    <sheetView zoomScaleNormal="100" workbookViewId="0">
      <pane xSplit="2" ySplit="5" topLeftCell="C6" activePane="bottomRight" state="frozen"/>
      <selection pane="topRight" activeCell="A39" sqref="A39"/>
      <selection pane="bottomLeft" activeCell="A39" sqref="A39"/>
      <selection pane="bottomRight" activeCell="K15" sqref="K15"/>
    </sheetView>
  </sheetViews>
  <sheetFormatPr baseColWidth="10" defaultColWidth="9.140625" defaultRowHeight="15"/>
  <cols>
    <col min="1" max="1" width="86.28515625" style="12" customWidth="1"/>
    <col min="2" max="2" width="17.85546875" customWidth="1"/>
    <col min="3" max="3" width="16.85546875" customWidth="1"/>
    <col min="4" max="4" width="14.42578125" customWidth="1"/>
    <col min="5" max="5" width="12.5703125" customWidth="1"/>
    <col min="6" max="6" width="11.28515625" customWidth="1"/>
    <col min="7" max="7" width="16.140625" customWidth="1"/>
    <col min="8" max="8" width="13.28515625" customWidth="1"/>
    <col min="9" max="9" width="9.85546875" customWidth="1"/>
    <col min="10" max="10" width="10.28515625" customWidth="1"/>
    <col min="11" max="11" width="19.28515625" customWidth="1"/>
    <col min="12" max="12" width="13.28515625" customWidth="1"/>
    <col min="13" max="13" width="9.85546875" customWidth="1"/>
    <col min="14" max="14" width="10.28515625" customWidth="1"/>
    <col min="15" max="15" width="17.42578125" bestFit="1" customWidth="1"/>
    <col min="16" max="16" width="13.28515625" customWidth="1"/>
    <col min="17" max="17" width="10" customWidth="1"/>
    <col min="18" max="18" width="10.28515625" customWidth="1"/>
    <col min="19" max="19" width="17.28515625" customWidth="1"/>
    <col min="20" max="20" width="13.28515625" customWidth="1"/>
    <col min="21" max="21" width="9.7109375" customWidth="1"/>
    <col min="22" max="22" width="10.42578125" customWidth="1"/>
    <col min="23" max="23" width="16.140625" customWidth="1"/>
    <col min="24" max="24" width="13.28515625" customWidth="1"/>
    <col min="25" max="25" width="9.85546875" customWidth="1"/>
    <col min="26" max="26" width="10.28515625" customWidth="1"/>
    <col min="27" max="27" width="16.140625" customWidth="1"/>
    <col min="28" max="28" width="13.28515625" customWidth="1"/>
    <col min="29" max="29" width="10.140625" customWidth="1"/>
    <col min="30" max="30" width="11.28515625" customWidth="1"/>
    <col min="31" max="31" width="16.140625" customWidth="1"/>
    <col min="32" max="32" width="13.28515625" customWidth="1"/>
    <col min="33" max="33" width="10" customWidth="1"/>
    <col min="34" max="34" width="10.7109375" customWidth="1"/>
    <col min="35" max="35" width="16.140625" customWidth="1"/>
    <col min="36" max="36" width="13.28515625" style="10" customWidth="1"/>
    <col min="37" max="37" width="10" style="10" customWidth="1"/>
    <col min="38" max="38" width="10.28515625" style="10" customWidth="1"/>
    <col min="39" max="39" width="18.42578125" customWidth="1"/>
    <col min="40" max="40" width="13" style="10" bestFit="1" customWidth="1"/>
    <col min="41" max="41" width="9.7109375" customWidth="1"/>
    <col min="42" max="42" width="10.42578125" customWidth="1"/>
  </cols>
  <sheetData>
    <row r="1" spans="1:4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8"/>
      <c r="AK1" s="8"/>
      <c r="AL1" s="8"/>
      <c r="AM1" s="6"/>
      <c r="AN1" s="8"/>
      <c r="AO1" s="6"/>
      <c r="AP1" s="6"/>
    </row>
    <row r="2" spans="1:4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8"/>
      <c r="AK2" s="8"/>
      <c r="AL2" s="8"/>
      <c r="AM2" s="6"/>
      <c r="AN2" s="8"/>
      <c r="AO2" s="6"/>
      <c r="AP2" s="6"/>
    </row>
    <row r="3" spans="1:42">
      <c r="A3" s="6" t="s">
        <v>36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8"/>
      <c r="AK3" s="8"/>
      <c r="AL3" s="8"/>
      <c r="AM3" s="6"/>
      <c r="AN3" s="8"/>
      <c r="AO3" s="6"/>
      <c r="AP3" s="6"/>
    </row>
    <row r="4" spans="1:42">
      <c r="A4" s="6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9"/>
      <c r="AK4" s="9"/>
      <c r="AL4" s="9"/>
      <c r="AM4" s="5"/>
      <c r="AN4" s="9"/>
      <c r="AO4" s="5"/>
      <c r="AP4" s="5"/>
    </row>
    <row r="6" spans="1:42">
      <c r="A6" s="23" t="s">
        <v>3</v>
      </c>
      <c r="B6" s="23" t="s">
        <v>4</v>
      </c>
      <c r="C6" s="23" t="s">
        <v>5</v>
      </c>
      <c r="D6" s="23"/>
      <c r="E6" s="23"/>
      <c r="F6" s="23"/>
      <c r="G6" s="23" t="s">
        <v>6</v>
      </c>
      <c r="H6" s="23"/>
      <c r="I6" s="23"/>
      <c r="J6" s="23"/>
      <c r="AE6" s="10"/>
      <c r="AF6" s="10"/>
      <c r="AG6" s="10"/>
      <c r="AI6" s="10"/>
      <c r="AJ6"/>
      <c r="AK6"/>
      <c r="AL6"/>
      <c r="AN6"/>
    </row>
    <row r="7" spans="1:42" ht="25.5">
      <c r="A7" s="23" t="s">
        <v>3</v>
      </c>
      <c r="B7" s="23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8</v>
      </c>
      <c r="H7" s="18" t="s">
        <v>9</v>
      </c>
      <c r="I7" s="18" t="s">
        <v>10</v>
      </c>
      <c r="J7" s="18" t="s">
        <v>11</v>
      </c>
      <c r="AE7" s="10"/>
      <c r="AF7" s="10"/>
      <c r="AG7" s="10"/>
      <c r="AI7" s="10"/>
      <c r="AJ7"/>
      <c r="AK7"/>
      <c r="AL7"/>
      <c r="AN7"/>
    </row>
    <row r="8" spans="1:42">
      <c r="A8" s="15" t="s">
        <v>12</v>
      </c>
      <c r="B8" s="16" t="s">
        <v>13</v>
      </c>
      <c r="C8" s="19">
        <v>43501877.390000001</v>
      </c>
      <c r="D8" s="20">
        <v>0.49047661035383</v>
      </c>
      <c r="E8" s="20" t="s">
        <v>32</v>
      </c>
      <c r="F8" s="20" t="s">
        <v>32</v>
      </c>
      <c r="G8" s="19">
        <v>43501877.390000001</v>
      </c>
      <c r="H8" s="20">
        <v>0.49047661035383</v>
      </c>
      <c r="I8" s="20" t="s">
        <v>32</v>
      </c>
      <c r="J8" s="20" t="s">
        <v>32</v>
      </c>
      <c r="AE8" s="10"/>
      <c r="AF8" s="10"/>
      <c r="AG8" s="10"/>
      <c r="AI8" s="10"/>
      <c r="AJ8"/>
      <c r="AK8"/>
      <c r="AL8"/>
      <c r="AN8"/>
    </row>
    <row r="9" spans="1:42" s="6" customFormat="1">
      <c r="A9" s="7" t="s">
        <v>14</v>
      </c>
      <c r="B9" s="11" t="s">
        <v>13</v>
      </c>
      <c r="C9" s="13">
        <v>43501877.390000001</v>
      </c>
      <c r="D9" s="14">
        <v>0.49047661035383</v>
      </c>
      <c r="E9" s="14">
        <v>0.5</v>
      </c>
      <c r="F9" s="14">
        <v>9.4999999999999998E-3</v>
      </c>
      <c r="G9" s="13">
        <v>43501877.390000001</v>
      </c>
      <c r="H9" s="14">
        <v>0.49047661035383</v>
      </c>
      <c r="I9" s="14">
        <v>0.5</v>
      </c>
      <c r="J9" s="14">
        <v>9.4999999999999998E-3</v>
      </c>
      <c r="AE9" s="8"/>
      <c r="AF9" s="8"/>
      <c r="AG9" s="8"/>
      <c r="AI9" s="8"/>
    </row>
    <row r="10" spans="1:42">
      <c r="A10" s="4" t="s">
        <v>15</v>
      </c>
      <c r="B10" s="3" t="s">
        <v>16</v>
      </c>
      <c r="C10" s="2">
        <v>29243626.780000001</v>
      </c>
      <c r="D10" s="1">
        <v>0.67223826957690003</v>
      </c>
      <c r="E10" s="1" t="s">
        <v>32</v>
      </c>
      <c r="F10" s="1" t="s">
        <v>32</v>
      </c>
      <c r="G10" s="2">
        <v>29243626.780000001</v>
      </c>
      <c r="H10" s="1">
        <v>0.67223826957690003</v>
      </c>
      <c r="I10" s="1" t="s">
        <v>32</v>
      </c>
      <c r="J10" s="1" t="s">
        <v>32</v>
      </c>
      <c r="AE10" s="10"/>
      <c r="AF10" s="10"/>
      <c r="AG10" s="10"/>
      <c r="AI10" s="10"/>
      <c r="AJ10"/>
      <c r="AK10"/>
      <c r="AL10"/>
      <c r="AN10"/>
    </row>
    <row r="11" spans="1:42">
      <c r="A11" s="4" t="s">
        <v>17</v>
      </c>
      <c r="B11" s="3" t="s">
        <v>16</v>
      </c>
      <c r="C11" s="2">
        <v>14258250.609999999</v>
      </c>
      <c r="D11" s="1">
        <v>0.32776173042309997</v>
      </c>
      <c r="E11" s="1" t="s">
        <v>32</v>
      </c>
      <c r="F11" s="1" t="s">
        <v>32</v>
      </c>
      <c r="G11" s="2">
        <v>14258250.609999999</v>
      </c>
      <c r="H11" s="1">
        <v>0.32776173042309997</v>
      </c>
      <c r="I11" s="1" t="s">
        <v>32</v>
      </c>
      <c r="J11" s="1" t="s">
        <v>32</v>
      </c>
      <c r="AE11" s="10"/>
      <c r="AF11" s="10"/>
      <c r="AG11" s="10"/>
      <c r="AI11" s="10"/>
      <c r="AJ11"/>
      <c r="AK11"/>
      <c r="AL11"/>
      <c r="AN11"/>
    </row>
    <row r="12" spans="1:42" s="6" customFormat="1">
      <c r="A12" s="15" t="s">
        <v>18</v>
      </c>
      <c r="B12" s="16" t="s">
        <v>13</v>
      </c>
      <c r="C12" s="19">
        <v>33741269.939999998</v>
      </c>
      <c r="D12" s="20">
        <v>0.38042734479798002</v>
      </c>
      <c r="E12" s="20" t="s">
        <v>32</v>
      </c>
      <c r="F12" s="20" t="s">
        <v>32</v>
      </c>
      <c r="G12" s="19">
        <v>33741269.939999998</v>
      </c>
      <c r="H12" s="20">
        <v>0.38042734479798002</v>
      </c>
      <c r="I12" s="20" t="s">
        <v>32</v>
      </c>
      <c r="J12" s="20" t="s">
        <v>32</v>
      </c>
      <c r="AE12" s="8"/>
      <c r="AF12" s="8"/>
      <c r="AG12" s="8"/>
      <c r="AI12" s="8"/>
    </row>
    <row r="13" spans="1:42" s="6" customFormat="1">
      <c r="A13" s="7" t="s">
        <v>19</v>
      </c>
      <c r="B13" s="11" t="s">
        <v>13</v>
      </c>
      <c r="C13" s="13">
        <v>5893907.0099999998</v>
      </c>
      <c r="D13" s="14">
        <v>6.6452845381569994E-2</v>
      </c>
      <c r="E13" s="14">
        <v>0.15</v>
      </c>
      <c r="F13" s="14">
        <v>8.3500000000000005E-2</v>
      </c>
      <c r="G13" s="13">
        <v>5893907.0099999998</v>
      </c>
      <c r="H13" s="14">
        <v>6.6452845381569994E-2</v>
      </c>
      <c r="I13" s="14">
        <v>0.15</v>
      </c>
      <c r="J13" s="14">
        <v>8.3500000000000005E-2</v>
      </c>
      <c r="AE13" s="8"/>
      <c r="AF13" s="8"/>
      <c r="AG13" s="8"/>
      <c r="AI13" s="8"/>
    </row>
    <row r="14" spans="1:42">
      <c r="A14" s="4" t="s">
        <v>20</v>
      </c>
      <c r="B14" s="3" t="s">
        <v>21</v>
      </c>
      <c r="C14" s="2">
        <v>5893907.0099999998</v>
      </c>
      <c r="D14" s="1">
        <v>1</v>
      </c>
      <c r="E14" s="1" t="s">
        <v>32</v>
      </c>
      <c r="F14" s="1" t="s">
        <v>32</v>
      </c>
      <c r="G14" s="2">
        <v>5893907.0099999998</v>
      </c>
      <c r="H14" s="1">
        <v>1</v>
      </c>
      <c r="I14" s="1" t="s">
        <v>32</v>
      </c>
      <c r="J14" s="1" t="s">
        <v>32</v>
      </c>
      <c r="AE14" s="10"/>
      <c r="AF14" s="10"/>
      <c r="AG14" s="10"/>
      <c r="AI14" s="10"/>
      <c r="AJ14"/>
      <c r="AK14"/>
      <c r="AL14"/>
      <c r="AN14"/>
    </row>
    <row r="15" spans="1:42" s="6" customFormat="1">
      <c r="A15" s="7" t="s">
        <v>22</v>
      </c>
      <c r="B15" s="11" t="s">
        <v>13</v>
      </c>
      <c r="C15" s="13">
        <v>11342551.869999999</v>
      </c>
      <c r="D15" s="14">
        <v>0.12788543225582999</v>
      </c>
      <c r="E15" s="14">
        <v>0.15</v>
      </c>
      <c r="F15" s="14">
        <v>2.2100000000000002E-2</v>
      </c>
      <c r="G15" s="13">
        <v>11342551.869999999</v>
      </c>
      <c r="H15" s="14">
        <v>0.12788543225582999</v>
      </c>
      <c r="I15" s="14">
        <v>0.15</v>
      </c>
      <c r="J15" s="14">
        <v>2.2100000000000002E-2</v>
      </c>
      <c r="AE15" s="8"/>
      <c r="AF15" s="8"/>
      <c r="AG15" s="8"/>
      <c r="AI15" s="8"/>
    </row>
    <row r="16" spans="1:42" s="6" customFormat="1">
      <c r="A16" s="4" t="s">
        <v>20</v>
      </c>
      <c r="B16" s="3" t="s">
        <v>21</v>
      </c>
      <c r="C16" s="2">
        <v>11342551.869999999</v>
      </c>
      <c r="D16" s="1">
        <v>1</v>
      </c>
      <c r="E16" s="1" t="s">
        <v>32</v>
      </c>
      <c r="F16" s="1" t="s">
        <v>32</v>
      </c>
      <c r="G16" s="2">
        <v>11342551.869999999</v>
      </c>
      <c r="H16" s="1">
        <v>1</v>
      </c>
      <c r="I16" s="1" t="s">
        <v>32</v>
      </c>
      <c r="J16" s="1" t="s">
        <v>32</v>
      </c>
      <c r="AE16" s="8"/>
      <c r="AF16" s="8"/>
      <c r="AG16" s="8"/>
      <c r="AI16" s="8"/>
    </row>
    <row r="17" spans="1:40" s="6" customFormat="1">
      <c r="A17" s="7" t="s">
        <v>23</v>
      </c>
      <c r="B17" s="11" t="s">
        <v>13</v>
      </c>
      <c r="C17" s="13">
        <v>13444649.640000001</v>
      </c>
      <c r="D17" s="14">
        <v>0.15158624359365999</v>
      </c>
      <c r="E17" s="14">
        <v>0.15</v>
      </c>
      <c r="F17" s="14">
        <v>-1.6000000000000001E-3</v>
      </c>
      <c r="G17" s="13">
        <v>13444649.640000001</v>
      </c>
      <c r="H17" s="14">
        <v>0.15158624359365999</v>
      </c>
      <c r="I17" s="14">
        <v>0.15</v>
      </c>
      <c r="J17" s="14">
        <v>-1.6000000000000001E-3</v>
      </c>
      <c r="AE17" s="8"/>
      <c r="AF17" s="8"/>
      <c r="AG17" s="8"/>
      <c r="AI17" s="8"/>
    </row>
    <row r="18" spans="1:40" s="6" customFormat="1">
      <c r="A18" s="4" t="s">
        <v>20</v>
      </c>
      <c r="B18" s="3" t="s">
        <v>21</v>
      </c>
      <c r="C18" s="2">
        <v>13444649.640000001</v>
      </c>
      <c r="D18" s="1">
        <v>1</v>
      </c>
      <c r="E18" s="1" t="s">
        <v>32</v>
      </c>
      <c r="F18" s="1" t="s">
        <v>32</v>
      </c>
      <c r="G18" s="2">
        <v>13444649.640000001</v>
      </c>
      <c r="H18" s="1">
        <v>1</v>
      </c>
      <c r="I18" s="1" t="s">
        <v>32</v>
      </c>
      <c r="J18" s="1" t="s">
        <v>32</v>
      </c>
      <c r="AE18" s="8"/>
      <c r="AF18" s="8"/>
      <c r="AG18" s="8"/>
      <c r="AI18" s="8"/>
    </row>
    <row r="19" spans="1:40" s="6" customFormat="1">
      <c r="A19" s="7" t="s">
        <v>34</v>
      </c>
      <c r="B19" s="11" t="s">
        <v>13</v>
      </c>
      <c r="C19" s="13">
        <v>3060161.42</v>
      </c>
      <c r="D19" s="14">
        <v>3.4502823566929998E-2</v>
      </c>
      <c r="E19" s="14">
        <v>0.15</v>
      </c>
      <c r="F19" s="14">
        <v>0.11550000000000001</v>
      </c>
      <c r="G19" s="13">
        <v>3060161.42</v>
      </c>
      <c r="H19" s="14">
        <v>3.4502823566929998E-2</v>
      </c>
      <c r="I19" s="14">
        <v>0.15</v>
      </c>
      <c r="J19" s="14">
        <v>0.11550000000000001</v>
      </c>
      <c r="AE19" s="8"/>
      <c r="AF19" s="8"/>
      <c r="AG19" s="8"/>
      <c r="AI19" s="8"/>
    </row>
    <row r="20" spans="1:40" s="6" customFormat="1">
      <c r="A20" s="4" t="s">
        <v>20</v>
      </c>
      <c r="B20" s="3" t="s">
        <v>21</v>
      </c>
      <c r="C20" s="2">
        <v>3060161.42</v>
      </c>
      <c r="D20" s="1">
        <v>1</v>
      </c>
      <c r="E20" s="1" t="s">
        <v>32</v>
      </c>
      <c r="F20" s="1" t="s">
        <v>32</v>
      </c>
      <c r="G20" s="2">
        <v>3060161.42</v>
      </c>
      <c r="H20" s="1">
        <v>1</v>
      </c>
      <c r="I20" s="1" t="s">
        <v>32</v>
      </c>
      <c r="J20" s="1" t="s">
        <v>32</v>
      </c>
      <c r="AE20" s="8"/>
      <c r="AF20" s="8"/>
      <c r="AG20" s="8"/>
      <c r="AI20" s="8"/>
    </row>
    <row r="21" spans="1:40">
      <c r="A21" s="15" t="s">
        <v>24</v>
      </c>
      <c r="B21" s="16" t="s">
        <v>13</v>
      </c>
      <c r="C21" s="19">
        <v>11233736.27</v>
      </c>
      <c r="D21" s="20">
        <v>0.12665855401875001</v>
      </c>
      <c r="E21" s="20" t="s">
        <v>32</v>
      </c>
      <c r="F21" s="20" t="s">
        <v>32</v>
      </c>
      <c r="G21" s="19">
        <v>11233736.27</v>
      </c>
      <c r="H21" s="20">
        <v>0.12665855401875001</v>
      </c>
      <c r="I21" s="20" t="s">
        <v>32</v>
      </c>
      <c r="J21" s="20" t="s">
        <v>32</v>
      </c>
      <c r="AE21" s="10"/>
      <c r="AF21" s="10"/>
      <c r="AG21" s="10"/>
      <c r="AI21" s="10"/>
      <c r="AJ21"/>
      <c r="AK21"/>
      <c r="AL21"/>
      <c r="AN21"/>
    </row>
    <row r="22" spans="1:40" s="6" customFormat="1">
      <c r="A22" s="7" t="s">
        <v>25</v>
      </c>
      <c r="B22" s="11" t="s">
        <v>13</v>
      </c>
      <c r="C22" s="13">
        <v>11233736.27</v>
      </c>
      <c r="D22" s="14">
        <v>0.12665855401875001</v>
      </c>
      <c r="E22" s="14">
        <v>0.15</v>
      </c>
      <c r="F22" s="14">
        <v>2.3300000000000001E-2</v>
      </c>
      <c r="G22" s="13">
        <v>11233736.27</v>
      </c>
      <c r="H22" s="14">
        <v>0.12665855401875001</v>
      </c>
      <c r="I22" s="14">
        <v>0.15</v>
      </c>
      <c r="J22" s="14">
        <v>2.3300000000000001E-2</v>
      </c>
      <c r="AE22" s="8"/>
      <c r="AF22" s="8"/>
      <c r="AG22" s="8"/>
      <c r="AI22" s="8"/>
    </row>
    <row r="23" spans="1:40">
      <c r="A23" s="4" t="s">
        <v>20</v>
      </c>
      <c r="B23" s="3" t="s">
        <v>21</v>
      </c>
      <c r="C23" s="2">
        <v>11233736.27</v>
      </c>
      <c r="D23" s="1">
        <v>1</v>
      </c>
      <c r="E23" s="1" t="s">
        <v>32</v>
      </c>
      <c r="F23" s="1" t="s">
        <v>32</v>
      </c>
      <c r="G23" s="2">
        <v>11233736.27</v>
      </c>
      <c r="H23" s="1">
        <v>1</v>
      </c>
      <c r="I23" s="1" t="s">
        <v>32</v>
      </c>
      <c r="J23" s="1" t="s">
        <v>32</v>
      </c>
      <c r="AE23" s="10"/>
      <c r="AF23" s="10"/>
      <c r="AG23" s="10"/>
      <c r="AI23" s="10"/>
      <c r="AJ23"/>
      <c r="AK23"/>
      <c r="AL23"/>
      <c r="AN23"/>
    </row>
    <row r="24" spans="1:40" s="6" customFormat="1">
      <c r="A24" s="15" t="s">
        <v>26</v>
      </c>
      <c r="B24" s="16" t="s">
        <v>13</v>
      </c>
      <c r="C24" s="19">
        <v>88476883.599999994</v>
      </c>
      <c r="D24" s="20">
        <v>0.99760000000000004</v>
      </c>
      <c r="E24" s="20" t="s">
        <v>32</v>
      </c>
      <c r="F24" s="20" t="s">
        <v>32</v>
      </c>
      <c r="G24" s="19">
        <v>88476883.599999994</v>
      </c>
      <c r="H24" s="20">
        <v>0.99760000000000004</v>
      </c>
      <c r="I24" s="20" t="s">
        <v>32</v>
      </c>
      <c r="J24" s="20" t="s">
        <v>32</v>
      </c>
      <c r="AE24" s="8"/>
      <c r="AF24" s="8"/>
      <c r="AG24" s="8"/>
      <c r="AI24" s="8"/>
    </row>
    <row r="25" spans="1:40" s="6" customFormat="1">
      <c r="A25" s="7" t="s">
        <v>27</v>
      </c>
      <c r="B25" s="11" t="s">
        <v>13</v>
      </c>
      <c r="C25" s="13">
        <v>216188.55</v>
      </c>
      <c r="D25" s="14">
        <v>2.3999999999999998E-3</v>
      </c>
      <c r="E25" s="14" t="s">
        <v>32</v>
      </c>
      <c r="F25" s="14" t="s">
        <v>32</v>
      </c>
      <c r="G25" s="13">
        <v>216188.55</v>
      </c>
      <c r="H25" s="14">
        <v>2.3999999999999998E-3</v>
      </c>
      <c r="I25" s="14" t="s">
        <v>32</v>
      </c>
      <c r="J25" s="14" t="s">
        <v>32</v>
      </c>
      <c r="AE25" s="8"/>
      <c r="AF25" s="8"/>
      <c r="AG25" s="8"/>
      <c r="AI25" s="8"/>
    </row>
    <row r="26" spans="1:40" s="6" customFormat="1">
      <c r="A26" s="15" t="s">
        <v>28</v>
      </c>
      <c r="B26" s="16" t="s">
        <v>13</v>
      </c>
      <c r="C26" s="19">
        <v>88693072.150000006</v>
      </c>
      <c r="D26" s="20">
        <v>1</v>
      </c>
      <c r="E26" s="20" t="s">
        <v>32</v>
      </c>
      <c r="F26" s="20" t="s">
        <v>32</v>
      </c>
      <c r="G26" s="19">
        <v>88693072.150000006</v>
      </c>
      <c r="H26" s="20">
        <v>1</v>
      </c>
      <c r="I26" s="20" t="s">
        <v>32</v>
      </c>
      <c r="J26" s="20" t="s">
        <v>32</v>
      </c>
      <c r="AE26" s="8"/>
      <c r="AF26" s="8"/>
      <c r="AG26" s="8"/>
      <c r="AI26" s="8"/>
    </row>
    <row r="28" spans="1:40">
      <c r="A28" s="21" t="s">
        <v>29</v>
      </c>
    </row>
  </sheetData>
  <mergeCells count="4">
    <mergeCell ref="A6:A7"/>
    <mergeCell ref="B6:B7"/>
    <mergeCell ref="C6:F6"/>
    <mergeCell ref="G6:J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41EA5-1517-4105-9BA3-E71EB090725C}">
  <dimension ref="A1:AP28"/>
  <sheetViews>
    <sheetView zoomScaleNormal="100" workbookViewId="0">
      <pane xSplit="2" ySplit="5" topLeftCell="C6" activePane="bottomRight" state="frozen"/>
      <selection pane="topRight" activeCell="A39" sqref="A39"/>
      <selection pane="bottomLeft" activeCell="A39" sqref="A39"/>
      <selection pane="bottomRight" activeCell="F35" sqref="F35"/>
    </sheetView>
  </sheetViews>
  <sheetFormatPr baseColWidth="10" defaultColWidth="9.140625" defaultRowHeight="15"/>
  <cols>
    <col min="1" max="1" width="86.28515625" style="12" customWidth="1"/>
    <col min="2" max="2" width="17.85546875" customWidth="1"/>
    <col min="3" max="3" width="16.85546875" customWidth="1"/>
    <col min="4" max="4" width="14.42578125" customWidth="1"/>
    <col min="5" max="5" width="12.5703125" customWidth="1"/>
    <col min="6" max="6" width="11.28515625" customWidth="1"/>
    <col min="7" max="7" width="16.140625" customWidth="1"/>
    <col min="8" max="8" width="13.28515625" customWidth="1"/>
    <col min="9" max="9" width="9.85546875" customWidth="1"/>
    <col min="10" max="10" width="10.28515625" customWidth="1"/>
    <col min="11" max="11" width="19.28515625" customWidth="1"/>
    <col min="12" max="12" width="13.28515625" customWidth="1"/>
    <col min="13" max="13" width="9.85546875" customWidth="1"/>
    <col min="14" max="14" width="10.28515625" customWidth="1"/>
    <col min="15" max="15" width="17.42578125" bestFit="1" customWidth="1"/>
    <col min="16" max="16" width="13.28515625" customWidth="1"/>
    <col min="17" max="17" width="10" customWidth="1"/>
    <col min="18" max="18" width="10.28515625" customWidth="1"/>
    <col min="19" max="19" width="17.28515625" customWidth="1"/>
    <col min="20" max="20" width="13.28515625" customWidth="1"/>
    <col min="21" max="21" width="9.7109375" customWidth="1"/>
    <col min="22" max="22" width="10.42578125" customWidth="1"/>
    <col min="23" max="23" width="16.140625" customWidth="1"/>
    <col min="24" max="24" width="13.28515625" customWidth="1"/>
    <col min="25" max="25" width="9.85546875" customWidth="1"/>
    <col min="26" max="26" width="10.28515625" customWidth="1"/>
    <col min="27" max="27" width="16.140625" customWidth="1"/>
    <col min="28" max="28" width="13.28515625" customWidth="1"/>
    <col min="29" max="29" width="10.140625" customWidth="1"/>
    <col min="30" max="30" width="11.28515625" customWidth="1"/>
    <col min="31" max="31" width="16.140625" customWidth="1"/>
    <col min="32" max="32" width="13.28515625" customWidth="1"/>
    <col min="33" max="33" width="10" customWidth="1"/>
    <col min="34" max="34" width="10.7109375" customWidth="1"/>
    <col min="35" max="35" width="16.140625" customWidth="1"/>
    <col min="36" max="36" width="13.28515625" style="10" customWidth="1"/>
    <col min="37" max="37" width="10" style="10" customWidth="1"/>
    <col min="38" max="38" width="10.28515625" style="10" customWidth="1"/>
    <col min="39" max="39" width="18.42578125" customWidth="1"/>
    <col min="40" max="40" width="13" style="10" bestFit="1" customWidth="1"/>
    <col min="41" max="41" width="9.7109375" customWidth="1"/>
    <col min="42" max="42" width="10.42578125" customWidth="1"/>
  </cols>
  <sheetData>
    <row r="1" spans="1:4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8"/>
      <c r="AK1" s="8"/>
      <c r="AL1" s="8"/>
      <c r="AM1" s="6"/>
      <c r="AN1" s="8"/>
      <c r="AO1" s="6"/>
      <c r="AP1" s="6"/>
    </row>
    <row r="2" spans="1:4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8"/>
      <c r="AK2" s="8"/>
      <c r="AL2" s="8"/>
      <c r="AM2" s="6"/>
      <c r="AN2" s="8"/>
      <c r="AO2" s="6"/>
      <c r="AP2" s="6"/>
    </row>
    <row r="3" spans="1:42">
      <c r="A3" s="6" t="s">
        <v>37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8"/>
      <c r="AK3" s="8"/>
      <c r="AL3" s="8"/>
      <c r="AM3" s="6"/>
      <c r="AN3" s="8"/>
      <c r="AO3" s="6"/>
      <c r="AP3" s="6"/>
    </row>
    <row r="4" spans="1:42">
      <c r="A4" s="6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9"/>
      <c r="AK4" s="9"/>
      <c r="AL4" s="9"/>
      <c r="AM4" s="5"/>
      <c r="AN4" s="9"/>
      <c r="AO4" s="5"/>
      <c r="AP4" s="5"/>
    </row>
    <row r="6" spans="1:42">
      <c r="A6" s="23" t="s">
        <v>3</v>
      </c>
      <c r="B6" s="23" t="s">
        <v>4</v>
      </c>
      <c r="C6" s="23" t="s">
        <v>5</v>
      </c>
      <c r="D6" s="23"/>
      <c r="E6" s="23"/>
      <c r="F6" s="23"/>
      <c r="G6" s="23" t="s">
        <v>6</v>
      </c>
      <c r="H6" s="23"/>
      <c r="I6" s="23"/>
      <c r="J6" s="23"/>
      <c r="AE6" s="10"/>
      <c r="AF6" s="10"/>
      <c r="AG6" s="10"/>
      <c r="AI6" s="10"/>
      <c r="AJ6"/>
      <c r="AK6"/>
      <c r="AL6"/>
      <c r="AN6"/>
    </row>
    <row r="7" spans="1:42" ht="25.5">
      <c r="A7" s="23" t="s">
        <v>3</v>
      </c>
      <c r="B7" s="23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8</v>
      </c>
      <c r="H7" s="18" t="s">
        <v>9</v>
      </c>
      <c r="I7" s="18" t="s">
        <v>10</v>
      </c>
      <c r="J7" s="18" t="s">
        <v>11</v>
      </c>
      <c r="AE7" s="10"/>
      <c r="AF7" s="10"/>
      <c r="AG7" s="10"/>
      <c r="AI7" s="10"/>
      <c r="AJ7"/>
      <c r="AK7"/>
      <c r="AL7"/>
      <c r="AN7"/>
    </row>
    <row r="8" spans="1:42">
      <c r="A8" s="15" t="s">
        <v>12</v>
      </c>
      <c r="B8" s="16" t="s">
        <v>13</v>
      </c>
      <c r="C8" s="19">
        <v>43321379.670000002</v>
      </c>
      <c r="D8" s="20">
        <v>0.48653346044806001</v>
      </c>
      <c r="E8" s="20" t="s">
        <v>32</v>
      </c>
      <c r="F8" s="20" t="s">
        <v>32</v>
      </c>
      <c r="G8" s="19">
        <v>43321379.670000002</v>
      </c>
      <c r="H8" s="20">
        <v>0.48653346044806001</v>
      </c>
      <c r="I8" s="20" t="s">
        <v>32</v>
      </c>
      <c r="J8" s="20" t="s">
        <v>32</v>
      </c>
      <c r="AE8" s="10"/>
      <c r="AF8" s="10"/>
      <c r="AG8" s="10"/>
      <c r="AI8" s="10"/>
      <c r="AJ8"/>
      <c r="AK8"/>
      <c r="AL8"/>
      <c r="AN8"/>
    </row>
    <row r="9" spans="1:42" s="6" customFormat="1">
      <c r="A9" s="7" t="s">
        <v>14</v>
      </c>
      <c r="B9" s="11" t="s">
        <v>13</v>
      </c>
      <c r="C9" s="13">
        <v>43321379.670000002</v>
      </c>
      <c r="D9" s="14">
        <v>0.48653346044806001</v>
      </c>
      <c r="E9" s="14">
        <v>0.5</v>
      </c>
      <c r="F9" s="14">
        <v>1.35E-2</v>
      </c>
      <c r="G9" s="13">
        <v>43321379.670000002</v>
      </c>
      <c r="H9" s="14">
        <v>0.48653346044806001</v>
      </c>
      <c r="I9" s="14">
        <v>0.5</v>
      </c>
      <c r="J9" s="14">
        <v>1.35E-2</v>
      </c>
      <c r="AE9" s="8"/>
      <c r="AF9" s="8"/>
      <c r="AG9" s="8"/>
      <c r="AI9" s="8"/>
    </row>
    <row r="10" spans="1:42">
      <c r="A10" s="4" t="s">
        <v>15</v>
      </c>
      <c r="B10" s="3" t="s">
        <v>16</v>
      </c>
      <c r="C10" s="2">
        <v>29437533.760000002</v>
      </c>
      <c r="D10" s="1">
        <v>0.67951514896894005</v>
      </c>
      <c r="E10" s="1" t="s">
        <v>32</v>
      </c>
      <c r="F10" s="1" t="s">
        <v>32</v>
      </c>
      <c r="G10" s="2">
        <v>29437533.760000002</v>
      </c>
      <c r="H10" s="1">
        <v>0.67951514896894005</v>
      </c>
      <c r="I10" s="1" t="s">
        <v>32</v>
      </c>
      <c r="J10" s="1" t="s">
        <v>32</v>
      </c>
      <c r="AE10" s="10"/>
      <c r="AF10" s="10"/>
      <c r="AG10" s="10"/>
      <c r="AI10" s="10"/>
      <c r="AJ10"/>
      <c r="AK10"/>
      <c r="AL10"/>
      <c r="AN10"/>
    </row>
    <row r="11" spans="1:42">
      <c r="A11" s="4" t="s">
        <v>17</v>
      </c>
      <c r="B11" s="3" t="s">
        <v>16</v>
      </c>
      <c r="C11" s="2">
        <v>13883845.91</v>
      </c>
      <c r="D11" s="1">
        <v>0.32048485103106</v>
      </c>
      <c r="E11" s="1" t="s">
        <v>32</v>
      </c>
      <c r="F11" s="1" t="s">
        <v>32</v>
      </c>
      <c r="G11" s="2">
        <v>13883845.91</v>
      </c>
      <c r="H11" s="1">
        <v>0.32048485103106</v>
      </c>
      <c r="I11" s="1" t="s">
        <v>32</v>
      </c>
      <c r="J11" s="1" t="s">
        <v>32</v>
      </c>
      <c r="AE11" s="10"/>
      <c r="AF11" s="10"/>
      <c r="AG11" s="10"/>
      <c r="AI11" s="10"/>
      <c r="AJ11"/>
      <c r="AK11"/>
      <c r="AL11"/>
      <c r="AN11"/>
    </row>
    <row r="12" spans="1:42" s="6" customFormat="1">
      <c r="A12" s="15" t="s">
        <v>18</v>
      </c>
      <c r="B12" s="16" t="s">
        <v>13</v>
      </c>
      <c r="C12" s="19">
        <v>34022268.420000002</v>
      </c>
      <c r="D12" s="20">
        <v>0.38209706414632999</v>
      </c>
      <c r="E12" s="20" t="s">
        <v>32</v>
      </c>
      <c r="F12" s="20" t="s">
        <v>32</v>
      </c>
      <c r="G12" s="19">
        <v>34022268.420000002</v>
      </c>
      <c r="H12" s="20">
        <v>0.38209706414632999</v>
      </c>
      <c r="I12" s="20" t="s">
        <v>32</v>
      </c>
      <c r="J12" s="20" t="s">
        <v>32</v>
      </c>
      <c r="AE12" s="8"/>
      <c r="AF12" s="8"/>
      <c r="AG12" s="8"/>
      <c r="AI12" s="8"/>
    </row>
    <row r="13" spans="1:42" s="6" customFormat="1">
      <c r="A13" s="7" t="s">
        <v>19</v>
      </c>
      <c r="B13" s="11" t="s">
        <v>13</v>
      </c>
      <c r="C13" s="13">
        <v>5943221.2800000003</v>
      </c>
      <c r="D13" s="14">
        <v>6.6747089718599995E-2</v>
      </c>
      <c r="E13" s="14">
        <v>0.15</v>
      </c>
      <c r="F13" s="14">
        <v>8.3299999999999999E-2</v>
      </c>
      <c r="G13" s="13">
        <v>5943221.2800000003</v>
      </c>
      <c r="H13" s="14">
        <v>6.6747089718599995E-2</v>
      </c>
      <c r="I13" s="14">
        <v>0.15</v>
      </c>
      <c r="J13" s="14">
        <v>8.3299999999999999E-2</v>
      </c>
      <c r="AE13" s="8"/>
      <c r="AF13" s="8"/>
      <c r="AG13" s="8"/>
      <c r="AI13" s="8"/>
    </row>
    <row r="14" spans="1:42">
      <c r="A14" s="4" t="s">
        <v>20</v>
      </c>
      <c r="B14" s="3" t="s">
        <v>21</v>
      </c>
      <c r="C14" s="2">
        <v>5943221.2800000003</v>
      </c>
      <c r="D14" s="1">
        <v>1</v>
      </c>
      <c r="E14" s="1" t="s">
        <v>32</v>
      </c>
      <c r="F14" s="1" t="s">
        <v>32</v>
      </c>
      <c r="G14" s="2">
        <v>5943221.2800000003</v>
      </c>
      <c r="H14" s="1">
        <v>1</v>
      </c>
      <c r="I14" s="1" t="s">
        <v>32</v>
      </c>
      <c r="J14" s="1" t="s">
        <v>32</v>
      </c>
      <c r="AE14" s="10"/>
      <c r="AF14" s="10"/>
      <c r="AG14" s="10"/>
      <c r="AI14" s="10"/>
      <c r="AJ14"/>
      <c r="AK14"/>
      <c r="AL14"/>
      <c r="AN14"/>
    </row>
    <row r="15" spans="1:42" s="6" customFormat="1">
      <c r="A15" s="7" t="s">
        <v>22</v>
      </c>
      <c r="B15" s="11" t="s">
        <v>13</v>
      </c>
      <c r="C15" s="13">
        <v>11437001.85</v>
      </c>
      <c r="D15" s="14">
        <v>0.12844660372357999</v>
      </c>
      <c r="E15" s="14">
        <v>0.15</v>
      </c>
      <c r="F15" s="14">
        <v>2.1600000000000001E-2</v>
      </c>
      <c r="G15" s="13">
        <v>11437001.85</v>
      </c>
      <c r="H15" s="14">
        <v>0.12844660372357999</v>
      </c>
      <c r="I15" s="14">
        <v>0.15</v>
      </c>
      <c r="J15" s="14">
        <v>2.1600000000000001E-2</v>
      </c>
      <c r="AE15" s="8"/>
      <c r="AF15" s="8"/>
      <c r="AG15" s="8"/>
      <c r="AI15" s="8"/>
    </row>
    <row r="16" spans="1:42" s="6" customFormat="1">
      <c r="A16" s="4" t="s">
        <v>20</v>
      </c>
      <c r="B16" s="3" t="s">
        <v>21</v>
      </c>
      <c r="C16" s="2">
        <v>11437001.85</v>
      </c>
      <c r="D16" s="1">
        <v>1</v>
      </c>
      <c r="E16" s="1" t="s">
        <v>32</v>
      </c>
      <c r="F16" s="1" t="s">
        <v>32</v>
      </c>
      <c r="G16" s="2">
        <v>11437001.85</v>
      </c>
      <c r="H16" s="1">
        <v>1</v>
      </c>
      <c r="I16" s="1" t="s">
        <v>32</v>
      </c>
      <c r="J16" s="1" t="s">
        <v>32</v>
      </c>
      <c r="AE16" s="8"/>
      <c r="AF16" s="8"/>
      <c r="AG16" s="8"/>
      <c r="AI16" s="8"/>
    </row>
    <row r="17" spans="1:40" s="6" customFormat="1">
      <c r="A17" s="7" t="s">
        <v>23</v>
      </c>
      <c r="B17" s="11" t="s">
        <v>13</v>
      </c>
      <c r="C17" s="13">
        <v>13553116.93</v>
      </c>
      <c r="D17" s="14">
        <v>0.15221225478136</v>
      </c>
      <c r="E17" s="14">
        <v>0.15</v>
      </c>
      <c r="F17" s="14">
        <v>-2.2000000000000001E-3</v>
      </c>
      <c r="G17" s="13">
        <v>13553116.93</v>
      </c>
      <c r="H17" s="14">
        <v>0.15221225478136</v>
      </c>
      <c r="I17" s="14">
        <v>0.15</v>
      </c>
      <c r="J17" s="14">
        <v>-2.2000000000000001E-3</v>
      </c>
      <c r="AE17" s="8"/>
      <c r="AF17" s="8"/>
      <c r="AG17" s="8"/>
      <c r="AI17" s="8"/>
    </row>
    <row r="18" spans="1:40" s="6" customFormat="1">
      <c r="A18" s="4" t="s">
        <v>20</v>
      </c>
      <c r="B18" s="3" t="s">
        <v>21</v>
      </c>
      <c r="C18" s="2">
        <v>13553116.93</v>
      </c>
      <c r="D18" s="1">
        <v>1</v>
      </c>
      <c r="E18" s="1" t="s">
        <v>32</v>
      </c>
      <c r="F18" s="1" t="s">
        <v>32</v>
      </c>
      <c r="G18" s="2">
        <v>13553116.93</v>
      </c>
      <c r="H18" s="1">
        <v>1</v>
      </c>
      <c r="I18" s="1" t="s">
        <v>32</v>
      </c>
      <c r="J18" s="1" t="s">
        <v>32</v>
      </c>
      <c r="AE18" s="8"/>
      <c r="AF18" s="8"/>
      <c r="AG18" s="8"/>
      <c r="AI18" s="8"/>
    </row>
    <row r="19" spans="1:40" s="6" customFormat="1">
      <c r="A19" s="7" t="s">
        <v>34</v>
      </c>
      <c r="B19" s="11" t="s">
        <v>13</v>
      </c>
      <c r="C19" s="13">
        <v>3088928.36</v>
      </c>
      <c r="D19" s="14">
        <v>3.4691115922789999E-2</v>
      </c>
      <c r="E19" s="14">
        <v>0.15</v>
      </c>
      <c r="F19" s="14">
        <v>0.1153</v>
      </c>
      <c r="G19" s="13">
        <v>3088928.36</v>
      </c>
      <c r="H19" s="14">
        <v>3.4691115922789999E-2</v>
      </c>
      <c r="I19" s="14">
        <v>0.15</v>
      </c>
      <c r="J19" s="14">
        <v>0.1153</v>
      </c>
      <c r="AE19" s="8"/>
      <c r="AF19" s="8"/>
      <c r="AG19" s="8"/>
      <c r="AI19" s="8"/>
    </row>
    <row r="20" spans="1:40" s="6" customFormat="1">
      <c r="A20" s="4" t="s">
        <v>20</v>
      </c>
      <c r="B20" s="3" t="s">
        <v>21</v>
      </c>
      <c r="C20" s="2">
        <v>3088928.36</v>
      </c>
      <c r="D20" s="1">
        <v>1</v>
      </c>
      <c r="E20" s="1" t="s">
        <v>32</v>
      </c>
      <c r="F20" s="1" t="s">
        <v>32</v>
      </c>
      <c r="G20" s="2">
        <v>3088928.36</v>
      </c>
      <c r="H20" s="1">
        <v>1</v>
      </c>
      <c r="I20" s="1" t="s">
        <v>32</v>
      </c>
      <c r="J20" s="1" t="s">
        <v>32</v>
      </c>
      <c r="AE20" s="8"/>
      <c r="AF20" s="8"/>
      <c r="AG20" s="8"/>
      <c r="AI20" s="8"/>
    </row>
    <row r="21" spans="1:40">
      <c r="A21" s="15" t="s">
        <v>24</v>
      </c>
      <c r="B21" s="16" t="s">
        <v>13</v>
      </c>
      <c r="C21" s="19">
        <v>11373059.75</v>
      </c>
      <c r="D21" s="20">
        <v>0.12772848321545999</v>
      </c>
      <c r="E21" s="20" t="s">
        <v>32</v>
      </c>
      <c r="F21" s="20" t="s">
        <v>32</v>
      </c>
      <c r="G21" s="19">
        <v>11373059.75</v>
      </c>
      <c r="H21" s="20">
        <v>0.12772848321545999</v>
      </c>
      <c r="I21" s="20" t="s">
        <v>32</v>
      </c>
      <c r="J21" s="20" t="s">
        <v>32</v>
      </c>
      <c r="AE21" s="10"/>
      <c r="AF21" s="10"/>
      <c r="AG21" s="10"/>
      <c r="AI21" s="10"/>
      <c r="AJ21"/>
      <c r="AK21"/>
      <c r="AL21"/>
      <c r="AN21"/>
    </row>
    <row r="22" spans="1:40" s="6" customFormat="1">
      <c r="A22" s="7" t="s">
        <v>25</v>
      </c>
      <c r="B22" s="11" t="s">
        <v>13</v>
      </c>
      <c r="C22" s="13">
        <v>11373059.75</v>
      </c>
      <c r="D22" s="14">
        <v>0.12772848321545999</v>
      </c>
      <c r="E22" s="14">
        <v>0.15</v>
      </c>
      <c r="F22" s="14">
        <v>2.23E-2</v>
      </c>
      <c r="G22" s="13">
        <v>11373059.75</v>
      </c>
      <c r="H22" s="14">
        <v>0.12772848321545999</v>
      </c>
      <c r="I22" s="14">
        <v>0.15</v>
      </c>
      <c r="J22" s="14">
        <v>2.23E-2</v>
      </c>
      <c r="AE22" s="8"/>
      <c r="AF22" s="8"/>
      <c r="AG22" s="8"/>
      <c r="AI22" s="8"/>
    </row>
    <row r="23" spans="1:40">
      <c r="A23" s="4" t="s">
        <v>20</v>
      </c>
      <c r="B23" s="3" t="s">
        <v>21</v>
      </c>
      <c r="C23" s="2">
        <v>11373059.75</v>
      </c>
      <c r="D23" s="1">
        <v>1</v>
      </c>
      <c r="E23" s="1" t="s">
        <v>32</v>
      </c>
      <c r="F23" s="1" t="s">
        <v>32</v>
      </c>
      <c r="G23" s="2">
        <v>11373059.75</v>
      </c>
      <c r="H23" s="1">
        <v>1</v>
      </c>
      <c r="I23" s="1" t="s">
        <v>32</v>
      </c>
      <c r="J23" s="1" t="s">
        <v>32</v>
      </c>
      <c r="AE23" s="10"/>
      <c r="AF23" s="10"/>
      <c r="AG23" s="10"/>
      <c r="AI23" s="10"/>
      <c r="AJ23"/>
      <c r="AK23"/>
      <c r="AL23"/>
      <c r="AN23"/>
    </row>
    <row r="24" spans="1:40" s="6" customFormat="1">
      <c r="A24" s="15" t="s">
        <v>26</v>
      </c>
      <c r="B24" s="16" t="s">
        <v>13</v>
      </c>
      <c r="C24" s="19">
        <v>88716707.840000004</v>
      </c>
      <c r="D24" s="20">
        <v>0.99639999999999995</v>
      </c>
      <c r="E24" s="20" t="s">
        <v>32</v>
      </c>
      <c r="F24" s="20" t="s">
        <v>32</v>
      </c>
      <c r="G24" s="19">
        <v>88716707.840000004</v>
      </c>
      <c r="H24" s="20">
        <v>0.99639999999999995</v>
      </c>
      <c r="I24" s="20" t="s">
        <v>32</v>
      </c>
      <c r="J24" s="20" t="s">
        <v>32</v>
      </c>
      <c r="AE24" s="8"/>
      <c r="AF24" s="8"/>
      <c r="AG24" s="8"/>
      <c r="AI24" s="8"/>
    </row>
    <row r="25" spans="1:40" s="6" customFormat="1">
      <c r="A25" s="7" t="s">
        <v>27</v>
      </c>
      <c r="B25" s="11" t="s">
        <v>13</v>
      </c>
      <c r="C25" s="13">
        <v>324197.24</v>
      </c>
      <c r="D25" s="14">
        <v>3.5999999999999999E-3</v>
      </c>
      <c r="E25" s="14" t="s">
        <v>32</v>
      </c>
      <c r="F25" s="14" t="s">
        <v>32</v>
      </c>
      <c r="G25" s="13">
        <v>324197.24</v>
      </c>
      <c r="H25" s="14">
        <v>3.5999999999999999E-3</v>
      </c>
      <c r="I25" s="14" t="s">
        <v>32</v>
      </c>
      <c r="J25" s="14" t="s">
        <v>32</v>
      </c>
      <c r="AE25" s="8"/>
      <c r="AF25" s="8"/>
      <c r="AG25" s="8"/>
      <c r="AI25" s="8"/>
    </row>
    <row r="26" spans="1:40" s="6" customFormat="1">
      <c r="A26" s="15" t="s">
        <v>28</v>
      </c>
      <c r="B26" s="16" t="s">
        <v>13</v>
      </c>
      <c r="C26" s="19">
        <v>89040905.079999998</v>
      </c>
      <c r="D26" s="20">
        <v>1</v>
      </c>
      <c r="E26" s="20" t="s">
        <v>32</v>
      </c>
      <c r="F26" s="20" t="s">
        <v>32</v>
      </c>
      <c r="G26" s="19">
        <v>89040905.079999998</v>
      </c>
      <c r="H26" s="20">
        <v>1</v>
      </c>
      <c r="I26" s="20" t="s">
        <v>32</v>
      </c>
      <c r="J26" s="20" t="s">
        <v>32</v>
      </c>
      <c r="AE26" s="8"/>
      <c r="AF26" s="8"/>
      <c r="AG26" s="8"/>
      <c r="AI26" s="8"/>
    </row>
    <row r="28" spans="1:40">
      <c r="A28" s="21" t="s">
        <v>29</v>
      </c>
    </row>
  </sheetData>
  <mergeCells count="4">
    <mergeCell ref="A6:A7"/>
    <mergeCell ref="B6:B7"/>
    <mergeCell ref="C6:F6"/>
    <mergeCell ref="G6:J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AF096-F622-47D0-8028-0D25EA22BA7D}">
  <dimension ref="A1:AP28"/>
  <sheetViews>
    <sheetView zoomScaleNormal="100" workbookViewId="0">
      <pane xSplit="2" ySplit="5" topLeftCell="C6" activePane="bottomRight" state="frozen"/>
      <selection pane="topRight" activeCell="A39" sqref="A39"/>
      <selection pane="bottomLeft" activeCell="A39" sqref="A39"/>
      <selection pane="bottomRight" activeCell="L33" sqref="L33"/>
    </sheetView>
  </sheetViews>
  <sheetFormatPr baseColWidth="10" defaultColWidth="9.140625" defaultRowHeight="15"/>
  <cols>
    <col min="1" max="1" width="86.28515625" style="12" customWidth="1"/>
    <col min="2" max="2" width="17.85546875" customWidth="1"/>
    <col min="3" max="3" width="16.85546875" customWidth="1"/>
    <col min="4" max="4" width="14.42578125" customWidth="1"/>
    <col min="5" max="5" width="12.5703125" customWidth="1"/>
    <col min="6" max="6" width="11.28515625" customWidth="1"/>
    <col min="7" max="7" width="16.140625" customWidth="1"/>
    <col min="8" max="8" width="13.28515625" customWidth="1"/>
    <col min="9" max="9" width="9.85546875" customWidth="1"/>
    <col min="10" max="10" width="10.28515625" customWidth="1"/>
    <col min="11" max="11" width="19.28515625" customWidth="1"/>
    <col min="12" max="12" width="13.28515625" customWidth="1"/>
    <col min="13" max="13" width="9.85546875" customWidth="1"/>
    <col min="14" max="14" width="10.28515625" customWidth="1"/>
    <col min="15" max="15" width="17.42578125" bestFit="1" customWidth="1"/>
    <col min="16" max="16" width="13.28515625" customWidth="1"/>
    <col min="17" max="17" width="10" customWidth="1"/>
    <col min="18" max="18" width="10.28515625" customWidth="1"/>
    <col min="19" max="19" width="17.28515625" customWidth="1"/>
    <col min="20" max="20" width="13.28515625" customWidth="1"/>
    <col min="21" max="21" width="9.7109375" customWidth="1"/>
    <col min="22" max="22" width="10.42578125" customWidth="1"/>
    <col min="23" max="23" width="16.140625" customWidth="1"/>
    <col min="24" max="24" width="13.28515625" customWidth="1"/>
    <col min="25" max="25" width="9.85546875" customWidth="1"/>
    <col min="26" max="26" width="10.28515625" customWidth="1"/>
    <col min="27" max="27" width="16.140625" customWidth="1"/>
    <col min="28" max="28" width="13.28515625" customWidth="1"/>
    <col min="29" max="29" width="10.140625" customWidth="1"/>
    <col min="30" max="30" width="11.28515625" customWidth="1"/>
    <col min="31" max="31" width="16.140625" customWidth="1"/>
    <col min="32" max="32" width="13.28515625" customWidth="1"/>
    <col min="33" max="33" width="10" customWidth="1"/>
    <col min="34" max="34" width="10.7109375" customWidth="1"/>
    <col min="35" max="35" width="16.140625" customWidth="1"/>
    <col min="36" max="36" width="13.28515625" style="10" customWidth="1"/>
    <col min="37" max="37" width="10" style="10" customWidth="1"/>
    <col min="38" max="38" width="10.28515625" style="10" customWidth="1"/>
    <col min="39" max="39" width="18.42578125" customWidth="1"/>
    <col min="40" max="40" width="13" style="10" bestFit="1" customWidth="1"/>
    <col min="41" max="41" width="9.7109375" customWidth="1"/>
    <col min="42" max="42" width="10.42578125" customWidth="1"/>
  </cols>
  <sheetData>
    <row r="1" spans="1:4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8"/>
      <c r="AK1" s="8"/>
      <c r="AL1" s="8"/>
      <c r="AM1" s="6"/>
      <c r="AN1" s="8"/>
      <c r="AO1" s="6"/>
      <c r="AP1" s="6"/>
    </row>
    <row r="2" spans="1:4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8"/>
      <c r="AK2" s="8"/>
      <c r="AL2" s="8"/>
      <c r="AM2" s="6"/>
      <c r="AN2" s="8"/>
      <c r="AO2" s="6"/>
      <c r="AP2" s="6"/>
    </row>
    <row r="3" spans="1:42">
      <c r="A3" s="6" t="s">
        <v>38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8"/>
      <c r="AK3" s="8"/>
      <c r="AL3" s="8"/>
      <c r="AM3" s="6"/>
      <c r="AN3" s="8"/>
      <c r="AO3" s="6"/>
      <c r="AP3" s="6"/>
    </row>
    <row r="4" spans="1:42">
      <c r="A4" s="6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9"/>
      <c r="AK4" s="9"/>
      <c r="AL4" s="9"/>
      <c r="AM4" s="5"/>
      <c r="AN4" s="9"/>
      <c r="AO4" s="5"/>
      <c r="AP4" s="5"/>
    </row>
    <row r="6" spans="1:42">
      <c r="A6" s="23" t="s">
        <v>3</v>
      </c>
      <c r="B6" s="23" t="s">
        <v>4</v>
      </c>
      <c r="C6" s="23" t="s">
        <v>5</v>
      </c>
      <c r="D6" s="23"/>
      <c r="E6" s="23"/>
      <c r="F6" s="23"/>
      <c r="G6" s="23" t="s">
        <v>6</v>
      </c>
      <c r="H6" s="23"/>
      <c r="I6" s="23"/>
      <c r="J6" s="23"/>
      <c r="AE6" s="10"/>
      <c r="AF6" s="10"/>
      <c r="AG6" s="10"/>
      <c r="AI6" s="10"/>
      <c r="AJ6"/>
      <c r="AK6"/>
      <c r="AL6"/>
      <c r="AN6"/>
    </row>
    <row r="7" spans="1:42" ht="25.5">
      <c r="A7" s="23" t="s">
        <v>3</v>
      </c>
      <c r="B7" s="23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8</v>
      </c>
      <c r="H7" s="18" t="s">
        <v>9</v>
      </c>
      <c r="I7" s="18" t="s">
        <v>10</v>
      </c>
      <c r="J7" s="18" t="s">
        <v>11</v>
      </c>
      <c r="AE7" s="10"/>
      <c r="AF7" s="10"/>
      <c r="AG7" s="10"/>
      <c r="AI7" s="10"/>
      <c r="AJ7"/>
      <c r="AK7"/>
      <c r="AL7"/>
      <c r="AN7"/>
    </row>
    <row r="8" spans="1:42">
      <c r="A8" s="15" t="s">
        <v>12</v>
      </c>
      <c r="B8" s="16" t="s">
        <v>13</v>
      </c>
      <c r="C8" s="19">
        <v>43603890.649999999</v>
      </c>
      <c r="D8" s="20">
        <v>0.49387890680183999</v>
      </c>
      <c r="E8" s="20" t="s">
        <v>32</v>
      </c>
      <c r="F8" s="20" t="s">
        <v>32</v>
      </c>
      <c r="G8" s="19">
        <v>43603890.649999999</v>
      </c>
      <c r="H8" s="20">
        <v>0.49387890680183999</v>
      </c>
      <c r="I8" s="20" t="s">
        <v>32</v>
      </c>
      <c r="J8" s="20" t="s">
        <v>32</v>
      </c>
      <c r="AE8" s="10"/>
      <c r="AF8" s="10"/>
      <c r="AG8" s="10"/>
      <c r="AI8" s="10"/>
      <c r="AJ8"/>
      <c r="AK8"/>
      <c r="AL8"/>
      <c r="AN8"/>
    </row>
    <row r="9" spans="1:42" s="6" customFormat="1">
      <c r="A9" s="7" t="s">
        <v>14</v>
      </c>
      <c r="B9" s="11" t="s">
        <v>13</v>
      </c>
      <c r="C9" s="13">
        <v>43603890.649999999</v>
      </c>
      <c r="D9" s="14">
        <v>0.49387890680183999</v>
      </c>
      <c r="E9" s="14">
        <v>0.5</v>
      </c>
      <c r="F9" s="14">
        <v>6.1000000000000004E-3</v>
      </c>
      <c r="G9" s="13">
        <v>43603890.649999999</v>
      </c>
      <c r="H9" s="14">
        <v>0.49387890680183999</v>
      </c>
      <c r="I9" s="14">
        <v>0.5</v>
      </c>
      <c r="J9" s="14">
        <v>6.1000000000000004E-3</v>
      </c>
      <c r="AE9" s="8"/>
      <c r="AF9" s="8"/>
      <c r="AG9" s="8"/>
      <c r="AI9" s="8"/>
    </row>
    <row r="10" spans="1:42">
      <c r="A10" s="4" t="s">
        <v>15</v>
      </c>
      <c r="B10" s="3" t="s">
        <v>16</v>
      </c>
      <c r="C10" s="2">
        <v>29614928.34</v>
      </c>
      <c r="D10" s="1">
        <v>0.67918086892092999</v>
      </c>
      <c r="E10" s="1" t="s">
        <v>32</v>
      </c>
      <c r="F10" s="1" t="s">
        <v>32</v>
      </c>
      <c r="G10" s="2">
        <v>29614928.34</v>
      </c>
      <c r="H10" s="1">
        <v>0.67918086892092999</v>
      </c>
      <c r="I10" s="1" t="s">
        <v>32</v>
      </c>
      <c r="J10" s="1" t="s">
        <v>32</v>
      </c>
      <c r="AE10" s="10"/>
      <c r="AF10" s="10"/>
      <c r="AG10" s="10"/>
      <c r="AI10" s="10"/>
      <c r="AJ10"/>
      <c r="AK10"/>
      <c r="AL10"/>
      <c r="AN10"/>
    </row>
    <row r="11" spans="1:42">
      <c r="A11" s="4" t="s">
        <v>17</v>
      </c>
      <c r="B11" s="3" t="s">
        <v>16</v>
      </c>
      <c r="C11" s="2">
        <v>13988962.310000001</v>
      </c>
      <c r="D11" s="1">
        <v>0.32081913107907001</v>
      </c>
      <c r="E11" s="1" t="s">
        <v>32</v>
      </c>
      <c r="F11" s="1" t="s">
        <v>32</v>
      </c>
      <c r="G11" s="2">
        <v>13988962.310000001</v>
      </c>
      <c r="H11" s="1">
        <v>0.32081913107907001</v>
      </c>
      <c r="I11" s="1" t="s">
        <v>32</v>
      </c>
      <c r="J11" s="1" t="s">
        <v>32</v>
      </c>
      <c r="AE11" s="10"/>
      <c r="AF11" s="10"/>
      <c r="AG11" s="10"/>
      <c r="AI11" s="10"/>
      <c r="AJ11"/>
      <c r="AK11"/>
      <c r="AL11"/>
      <c r="AN11"/>
    </row>
    <row r="12" spans="1:42" s="6" customFormat="1">
      <c r="A12" s="15" t="s">
        <v>18</v>
      </c>
      <c r="B12" s="16" t="s">
        <v>13</v>
      </c>
      <c r="C12" s="19">
        <v>32865882.030000001</v>
      </c>
      <c r="D12" s="20">
        <v>0.37225499023342001</v>
      </c>
      <c r="E12" s="20" t="s">
        <v>32</v>
      </c>
      <c r="F12" s="20" t="s">
        <v>32</v>
      </c>
      <c r="G12" s="19">
        <v>32865882.030000001</v>
      </c>
      <c r="H12" s="20">
        <v>0.37225499023342001</v>
      </c>
      <c r="I12" s="20" t="s">
        <v>32</v>
      </c>
      <c r="J12" s="20" t="s">
        <v>32</v>
      </c>
      <c r="AE12" s="8"/>
      <c r="AF12" s="8"/>
      <c r="AG12" s="8"/>
      <c r="AI12" s="8"/>
    </row>
    <row r="13" spans="1:42" s="6" customFormat="1">
      <c r="A13" s="7" t="s">
        <v>19</v>
      </c>
      <c r="B13" s="11" t="s">
        <v>13</v>
      </c>
      <c r="C13" s="13">
        <v>12445111.939999999</v>
      </c>
      <c r="D13" s="14">
        <v>0.140959400373</v>
      </c>
      <c r="E13" s="14">
        <v>0.15</v>
      </c>
      <c r="F13" s="14">
        <v>8.9999999999999993E-3</v>
      </c>
      <c r="G13" s="13">
        <v>12445111.939999999</v>
      </c>
      <c r="H13" s="14">
        <v>0.140959400373</v>
      </c>
      <c r="I13" s="14">
        <v>0.15</v>
      </c>
      <c r="J13" s="14">
        <v>8.9999999999999993E-3</v>
      </c>
      <c r="AE13" s="8"/>
      <c r="AF13" s="8"/>
      <c r="AG13" s="8"/>
      <c r="AI13" s="8"/>
    </row>
    <row r="14" spans="1:42">
      <c r="A14" s="4" t="s">
        <v>20</v>
      </c>
      <c r="B14" s="3" t="s">
        <v>21</v>
      </c>
      <c r="C14" s="2">
        <v>12445111.939999999</v>
      </c>
      <c r="D14" s="1">
        <v>1</v>
      </c>
      <c r="E14" s="1" t="s">
        <v>32</v>
      </c>
      <c r="F14" s="1" t="s">
        <v>32</v>
      </c>
      <c r="G14" s="2">
        <v>12445111.939999999</v>
      </c>
      <c r="H14" s="1">
        <v>1</v>
      </c>
      <c r="I14" s="1" t="s">
        <v>32</v>
      </c>
      <c r="J14" s="1" t="s">
        <v>32</v>
      </c>
      <c r="AE14" s="10"/>
      <c r="AF14" s="10"/>
      <c r="AG14" s="10"/>
      <c r="AI14" s="10"/>
      <c r="AJ14"/>
      <c r="AK14"/>
      <c r="AL14"/>
      <c r="AN14"/>
    </row>
    <row r="15" spans="1:42" s="6" customFormat="1">
      <c r="A15" s="7" t="s">
        <v>22</v>
      </c>
      <c r="B15" s="11" t="s">
        <v>13</v>
      </c>
      <c r="C15" s="13">
        <v>11523570.6</v>
      </c>
      <c r="D15" s="14">
        <v>0.13052157423437999</v>
      </c>
      <c r="E15" s="14">
        <v>0.15</v>
      </c>
      <c r="F15" s="14">
        <v>1.95E-2</v>
      </c>
      <c r="G15" s="13">
        <v>11523570.6</v>
      </c>
      <c r="H15" s="14">
        <v>0.13052157423437999</v>
      </c>
      <c r="I15" s="14">
        <v>0.15</v>
      </c>
      <c r="J15" s="14">
        <v>1.95E-2</v>
      </c>
      <c r="AE15" s="8"/>
      <c r="AF15" s="8"/>
      <c r="AG15" s="8"/>
      <c r="AI15" s="8"/>
    </row>
    <row r="16" spans="1:42" s="6" customFormat="1">
      <c r="A16" s="4" t="s">
        <v>20</v>
      </c>
      <c r="B16" s="3" t="s">
        <v>21</v>
      </c>
      <c r="C16" s="2">
        <v>11523570.6</v>
      </c>
      <c r="D16" s="1">
        <v>1</v>
      </c>
      <c r="E16" s="1" t="s">
        <v>32</v>
      </c>
      <c r="F16" s="1" t="s">
        <v>32</v>
      </c>
      <c r="G16" s="2">
        <v>11523570.6</v>
      </c>
      <c r="H16" s="1">
        <v>1</v>
      </c>
      <c r="I16" s="1" t="s">
        <v>32</v>
      </c>
      <c r="J16" s="1" t="s">
        <v>32</v>
      </c>
      <c r="AE16" s="8"/>
      <c r="AF16" s="8"/>
      <c r="AG16" s="8"/>
      <c r="AI16" s="8"/>
    </row>
    <row r="17" spans="1:40" s="6" customFormat="1">
      <c r="A17" s="7" t="s">
        <v>23</v>
      </c>
      <c r="B17" s="11" t="s">
        <v>13</v>
      </c>
      <c r="C17" s="13">
        <v>5781900.6799999997</v>
      </c>
      <c r="D17" s="14">
        <v>6.548862371012E-2</v>
      </c>
      <c r="E17" s="14">
        <v>0.15</v>
      </c>
      <c r="F17" s="14">
        <v>8.4500000000000006E-2</v>
      </c>
      <c r="G17" s="13">
        <v>5781900.6799999997</v>
      </c>
      <c r="H17" s="14">
        <v>6.548862371012E-2</v>
      </c>
      <c r="I17" s="14">
        <v>0.15</v>
      </c>
      <c r="J17" s="14">
        <v>8.4500000000000006E-2</v>
      </c>
      <c r="AE17" s="8"/>
      <c r="AF17" s="8"/>
      <c r="AG17" s="8"/>
      <c r="AI17" s="8"/>
    </row>
    <row r="18" spans="1:40" s="6" customFormat="1">
      <c r="A18" s="4" t="s">
        <v>20</v>
      </c>
      <c r="B18" s="3" t="s">
        <v>21</v>
      </c>
      <c r="C18" s="2">
        <v>5781900.6799999997</v>
      </c>
      <c r="D18" s="1">
        <v>1</v>
      </c>
      <c r="E18" s="1" t="s">
        <v>32</v>
      </c>
      <c r="F18" s="1" t="s">
        <v>32</v>
      </c>
      <c r="G18" s="2">
        <v>5781900.6799999997</v>
      </c>
      <c r="H18" s="1">
        <v>1</v>
      </c>
      <c r="I18" s="1" t="s">
        <v>32</v>
      </c>
      <c r="J18" s="1" t="s">
        <v>32</v>
      </c>
      <c r="AE18" s="8"/>
      <c r="AF18" s="8"/>
      <c r="AG18" s="8"/>
      <c r="AI18" s="8"/>
    </row>
    <row r="19" spans="1:40" s="6" customFormat="1">
      <c r="A19" s="7" t="s">
        <v>34</v>
      </c>
      <c r="B19" s="11" t="s">
        <v>13</v>
      </c>
      <c r="C19" s="13">
        <v>3115298.81</v>
      </c>
      <c r="D19" s="14">
        <v>3.528539191591E-2</v>
      </c>
      <c r="E19" s="14">
        <v>0.15</v>
      </c>
      <c r="F19" s="14">
        <v>0.1147</v>
      </c>
      <c r="G19" s="13">
        <v>3115298.81</v>
      </c>
      <c r="H19" s="14">
        <v>3.528539191591E-2</v>
      </c>
      <c r="I19" s="14">
        <v>0.15</v>
      </c>
      <c r="J19" s="14">
        <v>0.1147</v>
      </c>
      <c r="AE19" s="8"/>
      <c r="AF19" s="8"/>
      <c r="AG19" s="8"/>
      <c r="AI19" s="8"/>
    </row>
    <row r="20" spans="1:40" s="6" customFormat="1">
      <c r="A20" s="4" t="s">
        <v>20</v>
      </c>
      <c r="B20" s="3" t="s">
        <v>21</v>
      </c>
      <c r="C20" s="2">
        <v>3115298.81</v>
      </c>
      <c r="D20" s="1">
        <v>1</v>
      </c>
      <c r="E20" s="1" t="s">
        <v>32</v>
      </c>
      <c r="F20" s="1" t="s">
        <v>32</v>
      </c>
      <c r="G20" s="2">
        <v>3115298.81</v>
      </c>
      <c r="H20" s="1">
        <v>1</v>
      </c>
      <c r="I20" s="1" t="s">
        <v>32</v>
      </c>
      <c r="J20" s="1" t="s">
        <v>32</v>
      </c>
      <c r="AE20" s="8"/>
      <c r="AF20" s="8"/>
      <c r="AG20" s="8"/>
      <c r="AI20" s="8"/>
    </row>
    <row r="21" spans="1:40">
      <c r="A21" s="15" t="s">
        <v>24</v>
      </c>
      <c r="B21" s="16" t="s">
        <v>13</v>
      </c>
      <c r="C21" s="19">
        <v>11501746.810000001</v>
      </c>
      <c r="D21" s="20">
        <v>0.13027438735755001</v>
      </c>
      <c r="E21" s="20" t="s">
        <v>32</v>
      </c>
      <c r="F21" s="20" t="s">
        <v>32</v>
      </c>
      <c r="G21" s="19">
        <v>11501746.810000001</v>
      </c>
      <c r="H21" s="20">
        <v>0.13027438735755001</v>
      </c>
      <c r="I21" s="20" t="s">
        <v>32</v>
      </c>
      <c r="J21" s="20" t="s">
        <v>32</v>
      </c>
      <c r="AE21" s="10"/>
      <c r="AF21" s="10"/>
      <c r="AG21" s="10"/>
      <c r="AI21" s="10"/>
      <c r="AJ21"/>
      <c r="AK21"/>
      <c r="AL21"/>
      <c r="AN21"/>
    </row>
    <row r="22" spans="1:40" s="6" customFormat="1">
      <c r="A22" s="7" t="s">
        <v>25</v>
      </c>
      <c r="B22" s="11" t="s">
        <v>13</v>
      </c>
      <c r="C22" s="13">
        <v>11501746.810000001</v>
      </c>
      <c r="D22" s="14">
        <v>0.13027438735755001</v>
      </c>
      <c r="E22" s="14">
        <v>0.15</v>
      </c>
      <c r="F22" s="14">
        <v>1.9699999999999999E-2</v>
      </c>
      <c r="G22" s="13">
        <v>11501746.810000001</v>
      </c>
      <c r="H22" s="14">
        <v>0.13027438735755001</v>
      </c>
      <c r="I22" s="14">
        <v>0.15</v>
      </c>
      <c r="J22" s="14">
        <v>1.9699999999999999E-2</v>
      </c>
      <c r="AE22" s="8"/>
      <c r="AF22" s="8"/>
      <c r="AG22" s="8"/>
      <c r="AI22" s="8"/>
    </row>
    <row r="23" spans="1:40">
      <c r="A23" s="4" t="s">
        <v>20</v>
      </c>
      <c r="B23" s="3" t="s">
        <v>21</v>
      </c>
      <c r="C23" s="2">
        <v>11501746.810000001</v>
      </c>
      <c r="D23" s="1">
        <v>1</v>
      </c>
      <c r="E23" s="1" t="s">
        <v>32</v>
      </c>
      <c r="F23" s="1" t="s">
        <v>32</v>
      </c>
      <c r="G23" s="2">
        <v>11501746.810000001</v>
      </c>
      <c r="H23" s="1">
        <v>1</v>
      </c>
      <c r="I23" s="1" t="s">
        <v>32</v>
      </c>
      <c r="J23" s="1" t="s">
        <v>32</v>
      </c>
      <c r="AE23" s="10"/>
      <c r="AF23" s="10"/>
      <c r="AG23" s="10"/>
      <c r="AI23" s="10"/>
      <c r="AJ23"/>
      <c r="AK23"/>
      <c r="AL23"/>
      <c r="AN23"/>
    </row>
    <row r="24" spans="1:40" s="6" customFormat="1">
      <c r="A24" s="15" t="s">
        <v>26</v>
      </c>
      <c r="B24" s="16" t="s">
        <v>13</v>
      </c>
      <c r="C24" s="19">
        <v>87971519.489999995</v>
      </c>
      <c r="D24" s="20">
        <v>0.99639999999999995</v>
      </c>
      <c r="E24" s="20" t="s">
        <v>32</v>
      </c>
      <c r="F24" s="20" t="s">
        <v>32</v>
      </c>
      <c r="G24" s="19">
        <v>87971519.489999995</v>
      </c>
      <c r="H24" s="20">
        <v>0.99639999999999995</v>
      </c>
      <c r="I24" s="20" t="s">
        <v>32</v>
      </c>
      <c r="J24" s="20" t="s">
        <v>32</v>
      </c>
      <c r="AE24" s="8"/>
      <c r="AF24" s="8"/>
      <c r="AG24" s="8"/>
      <c r="AI24" s="8"/>
    </row>
    <row r="25" spans="1:40" s="6" customFormat="1">
      <c r="A25" s="7" t="s">
        <v>27</v>
      </c>
      <c r="B25" s="11" t="s">
        <v>13</v>
      </c>
      <c r="C25" s="13">
        <v>317107.64</v>
      </c>
      <c r="D25" s="14">
        <v>3.5999999999999999E-3</v>
      </c>
      <c r="E25" s="14" t="s">
        <v>32</v>
      </c>
      <c r="F25" s="14" t="s">
        <v>32</v>
      </c>
      <c r="G25" s="13">
        <v>317107.64</v>
      </c>
      <c r="H25" s="14">
        <v>3.5999999999999999E-3</v>
      </c>
      <c r="I25" s="14" t="s">
        <v>32</v>
      </c>
      <c r="J25" s="14" t="s">
        <v>32</v>
      </c>
      <c r="AE25" s="8"/>
      <c r="AF25" s="8"/>
      <c r="AG25" s="8"/>
      <c r="AI25" s="8"/>
    </row>
    <row r="26" spans="1:40" s="6" customFormat="1">
      <c r="A26" s="15" t="s">
        <v>28</v>
      </c>
      <c r="B26" s="16" t="s">
        <v>13</v>
      </c>
      <c r="C26" s="19">
        <v>88288627.129999995</v>
      </c>
      <c r="D26" s="20">
        <v>1</v>
      </c>
      <c r="E26" s="20" t="s">
        <v>32</v>
      </c>
      <c r="F26" s="20" t="s">
        <v>32</v>
      </c>
      <c r="G26" s="19">
        <v>88288627.129999995</v>
      </c>
      <c r="H26" s="20">
        <v>1</v>
      </c>
      <c r="I26" s="20" t="s">
        <v>32</v>
      </c>
      <c r="J26" s="20" t="s">
        <v>32</v>
      </c>
      <c r="AE26" s="8"/>
      <c r="AF26" s="8"/>
      <c r="AG26" s="8"/>
      <c r="AI26" s="8"/>
    </row>
    <row r="28" spans="1:40">
      <c r="A28" s="21" t="s">
        <v>29</v>
      </c>
    </row>
  </sheetData>
  <mergeCells count="4">
    <mergeCell ref="A6:A7"/>
    <mergeCell ref="B6:B7"/>
    <mergeCell ref="C6:F6"/>
    <mergeCell ref="G6:J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5863B-0486-42D3-84E5-CCFE99E5B14A}">
  <dimension ref="A1:AP28"/>
  <sheetViews>
    <sheetView zoomScaleNormal="100" workbookViewId="0">
      <pane xSplit="2" ySplit="5" topLeftCell="C6" activePane="bottomRight" state="frozen"/>
      <selection pane="topRight" activeCell="A39" sqref="A39"/>
      <selection pane="bottomLeft" activeCell="A39" sqref="A39"/>
      <selection pane="bottomRight" activeCell="J14" sqref="J14"/>
    </sheetView>
  </sheetViews>
  <sheetFormatPr baseColWidth="10" defaultColWidth="9.140625" defaultRowHeight="15"/>
  <cols>
    <col min="1" max="1" width="86.28515625" style="12" customWidth="1"/>
    <col min="2" max="2" width="17.85546875" customWidth="1"/>
    <col min="3" max="3" width="16.85546875" customWidth="1"/>
    <col min="4" max="4" width="14.42578125" customWidth="1"/>
    <col min="5" max="5" width="12.5703125" customWidth="1"/>
    <col min="6" max="6" width="11.28515625" customWidth="1"/>
    <col min="7" max="7" width="16.140625" customWidth="1"/>
    <col min="8" max="8" width="13.28515625" customWidth="1"/>
    <col min="9" max="9" width="9.85546875" customWidth="1"/>
    <col min="10" max="10" width="10.28515625" customWidth="1"/>
    <col min="11" max="11" width="19.28515625" customWidth="1"/>
    <col min="12" max="12" width="13.28515625" customWidth="1"/>
    <col min="13" max="13" width="9.85546875" customWidth="1"/>
    <col min="14" max="14" width="10.28515625" customWidth="1"/>
    <col min="15" max="15" width="17.42578125" bestFit="1" customWidth="1"/>
    <col min="16" max="16" width="13.28515625" customWidth="1"/>
    <col min="17" max="17" width="10" customWidth="1"/>
    <col min="18" max="18" width="10.28515625" customWidth="1"/>
    <col min="19" max="19" width="17.28515625" customWidth="1"/>
    <col min="20" max="20" width="13.28515625" customWidth="1"/>
    <col min="21" max="21" width="9.7109375" customWidth="1"/>
    <col min="22" max="22" width="10.42578125" customWidth="1"/>
    <col min="23" max="23" width="16.140625" customWidth="1"/>
    <col min="24" max="24" width="13.28515625" customWidth="1"/>
    <col min="25" max="25" width="9.85546875" customWidth="1"/>
    <col min="26" max="26" width="10.28515625" customWidth="1"/>
    <col min="27" max="27" width="16.140625" customWidth="1"/>
    <col min="28" max="28" width="13.28515625" customWidth="1"/>
    <col min="29" max="29" width="10.140625" customWidth="1"/>
    <col min="30" max="30" width="11.28515625" customWidth="1"/>
    <col min="31" max="31" width="16.140625" customWidth="1"/>
    <col min="32" max="32" width="13.28515625" customWidth="1"/>
    <col min="33" max="33" width="10" customWidth="1"/>
    <col min="34" max="34" width="10.7109375" customWidth="1"/>
    <col min="35" max="35" width="16.140625" customWidth="1"/>
    <col min="36" max="36" width="13.28515625" style="10" customWidth="1"/>
    <col min="37" max="37" width="10" style="10" customWidth="1"/>
    <col min="38" max="38" width="10.28515625" style="10" customWidth="1"/>
    <col min="39" max="39" width="18.42578125" customWidth="1"/>
    <col min="40" max="40" width="13" style="10" bestFit="1" customWidth="1"/>
    <col min="41" max="41" width="9.7109375" customWidth="1"/>
    <col min="42" max="42" width="10.42578125" customWidth="1"/>
  </cols>
  <sheetData>
    <row r="1" spans="1:4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8"/>
      <c r="AK1" s="8"/>
      <c r="AL1" s="8"/>
      <c r="AM1" s="6"/>
      <c r="AN1" s="8"/>
      <c r="AO1" s="6"/>
      <c r="AP1" s="6"/>
    </row>
    <row r="2" spans="1:4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8"/>
      <c r="AK2" s="8"/>
      <c r="AL2" s="8"/>
      <c r="AM2" s="6"/>
      <c r="AN2" s="8"/>
      <c r="AO2" s="6"/>
      <c r="AP2" s="6"/>
    </row>
    <row r="3" spans="1:42">
      <c r="A3" s="6" t="s">
        <v>39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8"/>
      <c r="AK3" s="8"/>
      <c r="AL3" s="8"/>
      <c r="AM3" s="6"/>
      <c r="AN3" s="8"/>
      <c r="AO3" s="6"/>
      <c r="AP3" s="6"/>
    </row>
    <row r="4" spans="1:42">
      <c r="A4" s="6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9"/>
      <c r="AK4" s="9"/>
      <c r="AL4" s="9"/>
      <c r="AM4" s="5"/>
      <c r="AN4" s="9"/>
      <c r="AO4" s="5"/>
      <c r="AP4" s="5"/>
    </row>
    <row r="6" spans="1:42">
      <c r="A6" s="23" t="s">
        <v>3</v>
      </c>
      <c r="B6" s="23" t="s">
        <v>4</v>
      </c>
      <c r="C6" s="23" t="s">
        <v>5</v>
      </c>
      <c r="D6" s="23"/>
      <c r="E6" s="23"/>
      <c r="F6" s="23"/>
      <c r="G6" s="23" t="s">
        <v>6</v>
      </c>
      <c r="H6" s="23"/>
      <c r="I6" s="23"/>
      <c r="J6" s="23"/>
      <c r="AE6" s="10"/>
      <c r="AF6" s="10"/>
      <c r="AG6" s="10"/>
      <c r="AI6" s="10"/>
      <c r="AJ6"/>
      <c r="AK6"/>
      <c r="AL6"/>
      <c r="AN6"/>
    </row>
    <row r="7" spans="1:42" ht="25.5">
      <c r="A7" s="23" t="s">
        <v>3</v>
      </c>
      <c r="B7" s="23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8</v>
      </c>
      <c r="H7" s="18" t="s">
        <v>9</v>
      </c>
      <c r="I7" s="18" t="s">
        <v>10</v>
      </c>
      <c r="J7" s="18" t="s">
        <v>11</v>
      </c>
      <c r="AE7" s="10"/>
      <c r="AF7" s="10"/>
      <c r="AG7" s="10"/>
      <c r="AI7" s="10"/>
      <c r="AJ7"/>
      <c r="AK7"/>
      <c r="AL7"/>
      <c r="AN7"/>
    </row>
    <row r="8" spans="1:42">
      <c r="A8" s="15" t="s">
        <v>12</v>
      </c>
      <c r="B8" s="16" t="s">
        <v>13</v>
      </c>
      <c r="C8" s="19">
        <v>43897777.960000001</v>
      </c>
      <c r="D8" s="20">
        <v>0.49511010258221</v>
      </c>
      <c r="E8" s="20" t="s">
        <v>32</v>
      </c>
      <c r="F8" s="20" t="s">
        <v>32</v>
      </c>
      <c r="G8" s="19">
        <v>43897777.960000001</v>
      </c>
      <c r="H8" s="20">
        <v>0.49511010258221</v>
      </c>
      <c r="I8" s="20" t="s">
        <v>32</v>
      </c>
      <c r="J8" s="20" t="s">
        <v>32</v>
      </c>
      <c r="AE8" s="10"/>
      <c r="AF8" s="10"/>
      <c r="AG8" s="10"/>
      <c r="AI8" s="10"/>
      <c r="AJ8"/>
      <c r="AK8"/>
      <c r="AL8"/>
      <c r="AN8"/>
    </row>
    <row r="9" spans="1:42" s="6" customFormat="1">
      <c r="A9" s="7" t="s">
        <v>14</v>
      </c>
      <c r="B9" s="11" t="s">
        <v>13</v>
      </c>
      <c r="C9" s="13">
        <v>43897777.960000001</v>
      </c>
      <c r="D9" s="14">
        <v>0.49511010258221</v>
      </c>
      <c r="E9" s="14">
        <v>0.5</v>
      </c>
      <c r="F9" s="14">
        <v>4.8999999999999998E-3</v>
      </c>
      <c r="G9" s="13">
        <v>43897777.960000001</v>
      </c>
      <c r="H9" s="14">
        <v>0.49511010258221</v>
      </c>
      <c r="I9" s="14">
        <v>0.5</v>
      </c>
      <c r="J9" s="14">
        <v>4.8999999999999998E-3</v>
      </c>
      <c r="AE9" s="8"/>
      <c r="AF9" s="8"/>
      <c r="AG9" s="8"/>
      <c r="AI9" s="8"/>
    </row>
    <row r="10" spans="1:42">
      <c r="A10" s="4" t="s">
        <v>15</v>
      </c>
      <c r="B10" s="3" t="s">
        <v>16</v>
      </c>
      <c r="C10" s="2">
        <v>29799359.23</v>
      </c>
      <c r="D10" s="1">
        <v>0.67883525350995</v>
      </c>
      <c r="E10" s="1" t="s">
        <v>32</v>
      </c>
      <c r="F10" s="1" t="s">
        <v>32</v>
      </c>
      <c r="G10" s="2">
        <v>29799359.23</v>
      </c>
      <c r="H10" s="1">
        <v>0.67883525350995</v>
      </c>
      <c r="I10" s="1" t="s">
        <v>32</v>
      </c>
      <c r="J10" s="1" t="s">
        <v>32</v>
      </c>
      <c r="AE10" s="10"/>
      <c r="AF10" s="10"/>
      <c r="AG10" s="10"/>
      <c r="AI10" s="10"/>
      <c r="AJ10"/>
      <c r="AK10"/>
      <c r="AL10"/>
      <c r="AN10"/>
    </row>
    <row r="11" spans="1:42">
      <c r="A11" s="4" t="s">
        <v>17</v>
      </c>
      <c r="B11" s="3" t="s">
        <v>16</v>
      </c>
      <c r="C11" s="2">
        <v>14098418.73</v>
      </c>
      <c r="D11" s="1">
        <v>0.32116474649005</v>
      </c>
      <c r="E11" s="1" t="s">
        <v>32</v>
      </c>
      <c r="F11" s="1" t="s">
        <v>32</v>
      </c>
      <c r="G11" s="2">
        <v>14098418.73</v>
      </c>
      <c r="H11" s="1">
        <v>0.32116474649005</v>
      </c>
      <c r="I11" s="1" t="s">
        <v>32</v>
      </c>
      <c r="J11" s="1" t="s">
        <v>32</v>
      </c>
      <c r="AE11" s="10"/>
      <c r="AF11" s="10"/>
      <c r="AG11" s="10"/>
      <c r="AI11" s="10"/>
      <c r="AJ11"/>
      <c r="AK11"/>
      <c r="AL11"/>
      <c r="AN11"/>
    </row>
    <row r="12" spans="1:42" s="6" customFormat="1">
      <c r="A12" s="15" t="s">
        <v>18</v>
      </c>
      <c r="B12" s="16" t="s">
        <v>13</v>
      </c>
      <c r="C12" s="19">
        <v>32818218.960000001</v>
      </c>
      <c r="D12" s="20">
        <v>0.37014702135166999</v>
      </c>
      <c r="E12" s="20" t="s">
        <v>32</v>
      </c>
      <c r="F12" s="20" t="s">
        <v>32</v>
      </c>
      <c r="G12" s="19">
        <v>32818218.960000001</v>
      </c>
      <c r="H12" s="20">
        <v>0.37014702135166999</v>
      </c>
      <c r="I12" s="20" t="s">
        <v>32</v>
      </c>
      <c r="J12" s="20" t="s">
        <v>32</v>
      </c>
      <c r="AE12" s="8"/>
      <c r="AF12" s="8"/>
      <c r="AG12" s="8"/>
      <c r="AI12" s="8"/>
    </row>
    <row r="13" spans="1:42" s="6" customFormat="1">
      <c r="A13" s="7" t="s">
        <v>19</v>
      </c>
      <c r="B13" s="11" t="s">
        <v>13</v>
      </c>
      <c r="C13" s="13">
        <v>12224564.41</v>
      </c>
      <c r="D13" s="14">
        <v>0.13787725985978</v>
      </c>
      <c r="E13" s="14">
        <v>0.15</v>
      </c>
      <c r="F13" s="14">
        <v>1.21E-2</v>
      </c>
      <c r="G13" s="13">
        <v>12224564.41</v>
      </c>
      <c r="H13" s="14">
        <v>0.13787725985978</v>
      </c>
      <c r="I13" s="14">
        <v>0.15</v>
      </c>
      <c r="J13" s="14">
        <v>1.21E-2</v>
      </c>
      <c r="AE13" s="8"/>
      <c r="AF13" s="8"/>
      <c r="AG13" s="8"/>
      <c r="AI13" s="8"/>
    </row>
    <row r="14" spans="1:42">
      <c r="A14" s="4" t="s">
        <v>20</v>
      </c>
      <c r="B14" s="3" t="s">
        <v>21</v>
      </c>
      <c r="C14" s="2">
        <v>12224564.41</v>
      </c>
      <c r="D14" s="1">
        <v>1</v>
      </c>
      <c r="E14" s="1" t="s">
        <v>32</v>
      </c>
      <c r="F14" s="1" t="s">
        <v>32</v>
      </c>
      <c r="G14" s="2">
        <v>12224564.41</v>
      </c>
      <c r="H14" s="1">
        <v>1</v>
      </c>
      <c r="I14" s="1" t="s">
        <v>32</v>
      </c>
      <c r="J14" s="1" t="s">
        <v>32</v>
      </c>
      <c r="AE14" s="10"/>
      <c r="AF14" s="10"/>
      <c r="AG14" s="10"/>
      <c r="AI14" s="10"/>
      <c r="AJ14"/>
      <c r="AK14"/>
      <c r="AL14"/>
      <c r="AN14"/>
    </row>
    <row r="15" spans="1:42" s="6" customFormat="1">
      <c r="A15" s="7" t="s">
        <v>22</v>
      </c>
      <c r="B15" s="11" t="s">
        <v>13</v>
      </c>
      <c r="C15" s="13">
        <v>11613693.859999999</v>
      </c>
      <c r="D15" s="14">
        <v>0.13098743092696999</v>
      </c>
      <c r="E15" s="14">
        <v>0.15</v>
      </c>
      <c r="F15" s="14">
        <v>1.9E-2</v>
      </c>
      <c r="G15" s="13">
        <v>11613693.859999999</v>
      </c>
      <c r="H15" s="14">
        <v>0.13098743092696999</v>
      </c>
      <c r="I15" s="14">
        <v>0.15</v>
      </c>
      <c r="J15" s="14">
        <v>1.9E-2</v>
      </c>
      <c r="AE15" s="8"/>
      <c r="AF15" s="8"/>
      <c r="AG15" s="8"/>
      <c r="AI15" s="8"/>
    </row>
    <row r="16" spans="1:42" s="6" customFormat="1">
      <c r="A16" s="4" t="s">
        <v>20</v>
      </c>
      <c r="B16" s="3" t="s">
        <v>21</v>
      </c>
      <c r="C16" s="2">
        <v>11613693.859999999</v>
      </c>
      <c r="D16" s="1">
        <v>1</v>
      </c>
      <c r="E16" s="1" t="s">
        <v>32</v>
      </c>
      <c r="F16" s="1" t="s">
        <v>32</v>
      </c>
      <c r="G16" s="2">
        <v>11613693.859999999</v>
      </c>
      <c r="H16" s="1">
        <v>1</v>
      </c>
      <c r="I16" s="1" t="s">
        <v>32</v>
      </c>
      <c r="J16" s="1" t="s">
        <v>32</v>
      </c>
      <c r="AE16" s="8"/>
      <c r="AF16" s="8"/>
      <c r="AG16" s="8"/>
      <c r="AI16" s="8"/>
    </row>
    <row r="17" spans="1:40" s="6" customFormat="1">
      <c r="A17" s="7" t="s">
        <v>23</v>
      </c>
      <c r="B17" s="11" t="s">
        <v>13</v>
      </c>
      <c r="C17" s="13">
        <v>5837152.1200000001</v>
      </c>
      <c r="D17" s="14">
        <v>6.5835518771689999E-2</v>
      </c>
      <c r="E17" s="14">
        <v>0.15</v>
      </c>
      <c r="F17" s="14">
        <v>8.4199999999999997E-2</v>
      </c>
      <c r="G17" s="13">
        <v>5837152.1200000001</v>
      </c>
      <c r="H17" s="14">
        <v>6.5835518771689999E-2</v>
      </c>
      <c r="I17" s="14">
        <v>0.15</v>
      </c>
      <c r="J17" s="14">
        <v>8.4199999999999997E-2</v>
      </c>
      <c r="AE17" s="8"/>
      <c r="AF17" s="8"/>
      <c r="AG17" s="8"/>
      <c r="AI17" s="8"/>
    </row>
    <row r="18" spans="1:40" s="6" customFormat="1">
      <c r="A18" s="4" t="s">
        <v>20</v>
      </c>
      <c r="B18" s="3" t="s">
        <v>21</v>
      </c>
      <c r="C18" s="2">
        <v>5837152.1200000001</v>
      </c>
      <c r="D18" s="1">
        <v>1</v>
      </c>
      <c r="E18" s="1" t="s">
        <v>32</v>
      </c>
      <c r="F18" s="1" t="s">
        <v>32</v>
      </c>
      <c r="G18" s="2">
        <v>5837152.1200000001</v>
      </c>
      <c r="H18" s="1">
        <v>1</v>
      </c>
      <c r="I18" s="1" t="s">
        <v>32</v>
      </c>
      <c r="J18" s="1" t="s">
        <v>32</v>
      </c>
      <c r="AE18" s="8"/>
      <c r="AF18" s="8"/>
      <c r="AG18" s="8"/>
      <c r="AI18" s="8"/>
    </row>
    <row r="19" spans="1:40" s="6" customFormat="1">
      <c r="A19" s="7" t="s">
        <v>34</v>
      </c>
      <c r="B19" s="11" t="s">
        <v>13</v>
      </c>
      <c r="C19" s="13">
        <v>3142808.57</v>
      </c>
      <c r="D19" s="14">
        <v>3.5446811793229997E-2</v>
      </c>
      <c r="E19" s="14">
        <v>0.15</v>
      </c>
      <c r="F19" s="14">
        <v>0.11459999999999999</v>
      </c>
      <c r="G19" s="13">
        <v>3142808.57</v>
      </c>
      <c r="H19" s="14">
        <v>3.5446811793229997E-2</v>
      </c>
      <c r="I19" s="14">
        <v>0.15</v>
      </c>
      <c r="J19" s="14">
        <v>0.11459999999999999</v>
      </c>
      <c r="AE19" s="8"/>
      <c r="AF19" s="8"/>
      <c r="AG19" s="8"/>
      <c r="AI19" s="8"/>
    </row>
    <row r="20" spans="1:40" s="6" customFormat="1">
      <c r="A20" s="4" t="s">
        <v>20</v>
      </c>
      <c r="B20" s="3" t="s">
        <v>21</v>
      </c>
      <c r="C20" s="2">
        <v>3142808.57</v>
      </c>
      <c r="D20" s="1">
        <v>1</v>
      </c>
      <c r="E20" s="1" t="s">
        <v>32</v>
      </c>
      <c r="F20" s="1" t="s">
        <v>32</v>
      </c>
      <c r="G20" s="2">
        <v>3142808.57</v>
      </c>
      <c r="H20" s="1">
        <v>1</v>
      </c>
      <c r="I20" s="1" t="s">
        <v>32</v>
      </c>
      <c r="J20" s="1" t="s">
        <v>32</v>
      </c>
      <c r="AE20" s="8"/>
      <c r="AF20" s="8"/>
      <c r="AG20" s="8"/>
      <c r="AI20" s="8"/>
    </row>
    <row r="21" spans="1:40">
      <c r="A21" s="15" t="s">
        <v>24</v>
      </c>
      <c r="B21" s="16" t="s">
        <v>13</v>
      </c>
      <c r="C21" s="19">
        <v>11636271.470000001</v>
      </c>
      <c r="D21" s="20">
        <v>0.13124207713739</v>
      </c>
      <c r="E21" s="20" t="s">
        <v>32</v>
      </c>
      <c r="F21" s="20" t="s">
        <v>32</v>
      </c>
      <c r="G21" s="19">
        <v>11636271.470000001</v>
      </c>
      <c r="H21" s="20">
        <v>0.13124207713739</v>
      </c>
      <c r="I21" s="20" t="s">
        <v>32</v>
      </c>
      <c r="J21" s="20" t="s">
        <v>32</v>
      </c>
      <c r="AE21" s="10"/>
      <c r="AF21" s="10"/>
      <c r="AG21" s="10"/>
      <c r="AI21" s="10"/>
      <c r="AJ21"/>
      <c r="AK21"/>
      <c r="AL21"/>
      <c r="AN21"/>
    </row>
    <row r="22" spans="1:40" s="6" customFormat="1">
      <c r="A22" s="7" t="s">
        <v>25</v>
      </c>
      <c r="B22" s="11" t="s">
        <v>13</v>
      </c>
      <c r="C22" s="13">
        <v>11636271.470000001</v>
      </c>
      <c r="D22" s="14">
        <v>0.13124207713739</v>
      </c>
      <c r="E22" s="14">
        <v>0.15</v>
      </c>
      <c r="F22" s="14">
        <v>1.8800000000000001E-2</v>
      </c>
      <c r="G22" s="13">
        <v>11636271.470000001</v>
      </c>
      <c r="H22" s="14">
        <v>0.13124207713739</v>
      </c>
      <c r="I22" s="14">
        <v>0.15</v>
      </c>
      <c r="J22" s="14">
        <v>1.8800000000000001E-2</v>
      </c>
      <c r="AE22" s="8"/>
      <c r="AF22" s="8"/>
      <c r="AG22" s="8"/>
      <c r="AI22" s="8"/>
    </row>
    <row r="23" spans="1:40">
      <c r="A23" s="4" t="s">
        <v>20</v>
      </c>
      <c r="B23" s="3" t="s">
        <v>21</v>
      </c>
      <c r="C23" s="2">
        <v>11636271.470000001</v>
      </c>
      <c r="D23" s="1">
        <v>1</v>
      </c>
      <c r="E23" s="1" t="s">
        <v>32</v>
      </c>
      <c r="F23" s="1" t="s">
        <v>32</v>
      </c>
      <c r="G23" s="2">
        <v>11636271.470000001</v>
      </c>
      <c r="H23" s="1">
        <v>1</v>
      </c>
      <c r="I23" s="1" t="s">
        <v>32</v>
      </c>
      <c r="J23" s="1" t="s">
        <v>32</v>
      </c>
      <c r="AE23" s="10"/>
      <c r="AF23" s="10"/>
      <c r="AG23" s="10"/>
      <c r="AI23" s="10"/>
      <c r="AJ23"/>
      <c r="AK23"/>
      <c r="AL23"/>
      <c r="AN23"/>
    </row>
    <row r="24" spans="1:40" s="6" customFormat="1">
      <c r="A24" s="15" t="s">
        <v>26</v>
      </c>
      <c r="B24" s="16" t="s">
        <v>13</v>
      </c>
      <c r="C24" s="19">
        <v>88352268.390000001</v>
      </c>
      <c r="D24" s="20">
        <v>0.99650000000000005</v>
      </c>
      <c r="E24" s="20" t="s">
        <v>32</v>
      </c>
      <c r="F24" s="20" t="s">
        <v>32</v>
      </c>
      <c r="G24" s="19">
        <v>88352268.390000001</v>
      </c>
      <c r="H24" s="20">
        <v>0.99650000000000005</v>
      </c>
      <c r="I24" s="20" t="s">
        <v>32</v>
      </c>
      <c r="J24" s="20" t="s">
        <v>32</v>
      </c>
      <c r="AE24" s="8"/>
      <c r="AF24" s="8"/>
      <c r="AG24" s="8"/>
      <c r="AI24" s="8"/>
    </row>
    <row r="25" spans="1:40" s="6" customFormat="1">
      <c r="A25" s="7" t="s">
        <v>27</v>
      </c>
      <c r="B25" s="11" t="s">
        <v>13</v>
      </c>
      <c r="C25" s="13">
        <v>310390.14</v>
      </c>
      <c r="D25" s="14">
        <v>3.5000000000000001E-3</v>
      </c>
      <c r="E25" s="14" t="s">
        <v>32</v>
      </c>
      <c r="F25" s="14" t="s">
        <v>32</v>
      </c>
      <c r="G25" s="13">
        <v>310390.14</v>
      </c>
      <c r="H25" s="14">
        <v>3.5000000000000001E-3</v>
      </c>
      <c r="I25" s="14" t="s">
        <v>32</v>
      </c>
      <c r="J25" s="14" t="s">
        <v>32</v>
      </c>
      <c r="AE25" s="8"/>
      <c r="AF25" s="8"/>
      <c r="AG25" s="8"/>
      <c r="AI25" s="8"/>
    </row>
    <row r="26" spans="1:40" s="6" customFormat="1">
      <c r="A26" s="15" t="s">
        <v>28</v>
      </c>
      <c r="B26" s="16" t="s">
        <v>13</v>
      </c>
      <c r="C26" s="19">
        <v>88662658.530000001</v>
      </c>
      <c r="D26" s="20">
        <v>1</v>
      </c>
      <c r="E26" s="20" t="s">
        <v>32</v>
      </c>
      <c r="F26" s="20" t="s">
        <v>32</v>
      </c>
      <c r="G26" s="19">
        <v>88662658.530000001</v>
      </c>
      <c r="H26" s="20">
        <v>1</v>
      </c>
      <c r="I26" s="20" t="s">
        <v>32</v>
      </c>
      <c r="J26" s="20" t="s">
        <v>32</v>
      </c>
      <c r="AE26" s="8"/>
      <c r="AF26" s="8"/>
      <c r="AG26" s="8"/>
      <c r="AI26" s="8"/>
    </row>
    <row r="28" spans="1:40">
      <c r="A28" s="21" t="s">
        <v>29</v>
      </c>
    </row>
  </sheetData>
  <mergeCells count="4">
    <mergeCell ref="A6:A7"/>
    <mergeCell ref="B6:B7"/>
    <mergeCell ref="C6:F6"/>
    <mergeCell ref="G6:J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D00C5-F696-47DD-8518-A3DA5E507268}">
  <dimension ref="A1:AP28"/>
  <sheetViews>
    <sheetView zoomScaleNormal="100" workbookViewId="0">
      <pane xSplit="2" ySplit="5" topLeftCell="C6" activePane="bottomRight" state="frozen"/>
      <selection pane="topRight" activeCell="A39" sqref="A39"/>
      <selection pane="bottomLeft" activeCell="A39" sqref="A39"/>
      <selection pane="bottomRight" activeCell="E22" sqref="E22"/>
    </sheetView>
  </sheetViews>
  <sheetFormatPr baseColWidth="10" defaultColWidth="9.140625" defaultRowHeight="15"/>
  <cols>
    <col min="1" max="1" width="86.28515625" style="12" customWidth="1"/>
    <col min="2" max="2" width="17.85546875" customWidth="1"/>
    <col min="3" max="3" width="16.85546875" customWidth="1"/>
    <col min="4" max="4" width="14.42578125" customWidth="1"/>
    <col min="5" max="5" width="12.5703125" customWidth="1"/>
    <col min="6" max="6" width="11.28515625" customWidth="1"/>
    <col min="7" max="7" width="16.140625" customWidth="1"/>
    <col min="8" max="8" width="13.28515625" customWidth="1"/>
    <col min="9" max="9" width="9.85546875" customWidth="1"/>
    <col min="10" max="10" width="10.28515625" customWidth="1"/>
    <col min="11" max="11" width="19.28515625" customWidth="1"/>
    <col min="12" max="12" width="13.28515625" customWidth="1"/>
    <col min="13" max="13" width="9.85546875" customWidth="1"/>
    <col min="14" max="14" width="10.28515625" customWidth="1"/>
    <col min="15" max="15" width="17.42578125" bestFit="1" customWidth="1"/>
    <col min="16" max="16" width="13.28515625" customWidth="1"/>
    <col min="17" max="17" width="10" customWidth="1"/>
    <col min="18" max="18" width="10.28515625" customWidth="1"/>
    <col min="19" max="19" width="17.28515625" customWidth="1"/>
    <col min="20" max="20" width="13.28515625" customWidth="1"/>
    <col min="21" max="21" width="9.7109375" customWidth="1"/>
    <col min="22" max="22" width="10.42578125" customWidth="1"/>
    <col min="23" max="23" width="16.140625" customWidth="1"/>
    <col min="24" max="24" width="13.28515625" customWidth="1"/>
    <col min="25" max="25" width="9.85546875" customWidth="1"/>
    <col min="26" max="26" width="10.28515625" customWidth="1"/>
    <col min="27" max="27" width="16.140625" customWidth="1"/>
    <col min="28" max="28" width="13.28515625" customWidth="1"/>
    <col min="29" max="29" width="10.140625" customWidth="1"/>
    <col min="30" max="30" width="11.28515625" customWidth="1"/>
    <col min="31" max="31" width="16.140625" customWidth="1"/>
    <col min="32" max="32" width="13.28515625" customWidth="1"/>
    <col min="33" max="33" width="10" customWidth="1"/>
    <col min="34" max="34" width="10.7109375" customWidth="1"/>
    <col min="35" max="35" width="16.140625" customWidth="1"/>
    <col min="36" max="36" width="13.28515625" style="10" customWidth="1"/>
    <col min="37" max="37" width="10" style="10" customWidth="1"/>
    <col min="38" max="38" width="10.28515625" style="10" customWidth="1"/>
    <col min="39" max="39" width="18.42578125" customWidth="1"/>
    <col min="40" max="40" width="13" style="10" bestFit="1" customWidth="1"/>
    <col min="41" max="41" width="9.7109375" customWidth="1"/>
    <col min="42" max="42" width="10.42578125" customWidth="1"/>
  </cols>
  <sheetData>
    <row r="1" spans="1:4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8"/>
      <c r="AK1" s="8"/>
      <c r="AL1" s="8"/>
      <c r="AM1" s="6"/>
      <c r="AN1" s="8"/>
      <c r="AO1" s="6"/>
      <c r="AP1" s="6"/>
    </row>
    <row r="2" spans="1:4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8"/>
      <c r="AK2" s="8"/>
      <c r="AL2" s="8"/>
      <c r="AM2" s="6"/>
      <c r="AN2" s="8"/>
      <c r="AO2" s="6"/>
      <c r="AP2" s="6"/>
    </row>
    <row r="3" spans="1:42">
      <c r="A3" s="6" t="s">
        <v>40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8"/>
      <c r="AK3" s="8"/>
      <c r="AL3" s="8"/>
      <c r="AM3" s="6"/>
      <c r="AN3" s="8"/>
      <c r="AO3" s="6"/>
      <c r="AP3" s="6"/>
    </row>
    <row r="4" spans="1:42">
      <c r="A4" s="6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9"/>
      <c r="AK4" s="9"/>
      <c r="AL4" s="9"/>
      <c r="AM4" s="5"/>
      <c r="AN4" s="9"/>
      <c r="AO4" s="5"/>
      <c r="AP4" s="5"/>
    </row>
    <row r="6" spans="1:42">
      <c r="A6" s="23" t="s">
        <v>3</v>
      </c>
      <c r="B6" s="23" t="s">
        <v>4</v>
      </c>
      <c r="C6" s="23" t="s">
        <v>5</v>
      </c>
      <c r="D6" s="23"/>
      <c r="E6" s="23"/>
      <c r="F6" s="23"/>
      <c r="G6" s="23" t="s">
        <v>6</v>
      </c>
      <c r="H6" s="23"/>
      <c r="I6" s="23"/>
      <c r="J6" s="23"/>
      <c r="AE6" s="10"/>
      <c r="AF6" s="10"/>
      <c r="AG6" s="10"/>
      <c r="AI6" s="10"/>
      <c r="AJ6"/>
      <c r="AK6"/>
      <c r="AL6"/>
      <c r="AN6"/>
    </row>
    <row r="7" spans="1:42" ht="25.5">
      <c r="A7" s="23" t="s">
        <v>3</v>
      </c>
      <c r="B7" s="23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8</v>
      </c>
      <c r="H7" s="18" t="s">
        <v>9</v>
      </c>
      <c r="I7" s="18" t="s">
        <v>10</v>
      </c>
      <c r="J7" s="18" t="s">
        <v>11</v>
      </c>
      <c r="AE7" s="10"/>
      <c r="AF7" s="10"/>
      <c r="AG7" s="10"/>
      <c r="AI7" s="10"/>
      <c r="AJ7"/>
      <c r="AK7"/>
      <c r="AL7"/>
      <c r="AN7"/>
    </row>
    <row r="8" spans="1:42">
      <c r="A8" s="15" t="s">
        <v>12</v>
      </c>
      <c r="B8" s="16" t="s">
        <v>13</v>
      </c>
      <c r="C8" s="19">
        <v>42755532.359999999</v>
      </c>
      <c r="D8" s="20">
        <v>0.48125805077751999</v>
      </c>
      <c r="E8" s="20" t="s">
        <v>32</v>
      </c>
      <c r="F8" s="20" t="s">
        <v>32</v>
      </c>
      <c r="G8" s="19">
        <v>42755532.359999999</v>
      </c>
      <c r="H8" s="20">
        <v>0.48125805077751999</v>
      </c>
      <c r="I8" s="20" t="s">
        <v>32</v>
      </c>
      <c r="J8" s="20" t="s">
        <v>32</v>
      </c>
      <c r="AE8" s="10"/>
      <c r="AF8" s="10"/>
      <c r="AG8" s="10"/>
      <c r="AI8" s="10"/>
      <c r="AJ8"/>
      <c r="AK8"/>
      <c r="AL8"/>
      <c r="AN8"/>
    </row>
    <row r="9" spans="1:42" s="6" customFormat="1">
      <c r="A9" s="7" t="s">
        <v>14</v>
      </c>
      <c r="B9" s="11" t="s">
        <v>13</v>
      </c>
      <c r="C9" s="13">
        <v>42755532.359999999</v>
      </c>
      <c r="D9" s="14">
        <v>0.48125805077751999</v>
      </c>
      <c r="E9" s="14">
        <v>0.5</v>
      </c>
      <c r="F9" s="14">
        <v>1.8700000000000001E-2</v>
      </c>
      <c r="G9" s="13">
        <v>42755532.359999999</v>
      </c>
      <c r="H9" s="14">
        <v>0.48125805077751999</v>
      </c>
      <c r="I9" s="14">
        <v>0.5</v>
      </c>
      <c r="J9" s="14">
        <v>1.8700000000000001E-2</v>
      </c>
      <c r="AE9" s="8"/>
      <c r="AF9" s="8"/>
      <c r="AG9" s="8"/>
      <c r="AI9" s="8"/>
    </row>
    <row r="10" spans="1:42">
      <c r="A10" s="4" t="s">
        <v>15</v>
      </c>
      <c r="B10" s="3" t="s">
        <v>16</v>
      </c>
      <c r="C10" s="2">
        <v>28546800.829999998</v>
      </c>
      <c r="D10" s="1">
        <v>0.66767501781143002</v>
      </c>
      <c r="E10" s="1" t="s">
        <v>32</v>
      </c>
      <c r="F10" s="1" t="s">
        <v>32</v>
      </c>
      <c r="G10" s="2">
        <v>28546800.829999998</v>
      </c>
      <c r="H10" s="1">
        <v>0.66767501781143002</v>
      </c>
      <c r="I10" s="1" t="s">
        <v>32</v>
      </c>
      <c r="J10" s="1" t="s">
        <v>32</v>
      </c>
      <c r="AE10" s="10"/>
      <c r="AF10" s="10"/>
      <c r="AG10" s="10"/>
      <c r="AI10" s="10"/>
      <c r="AJ10"/>
      <c r="AK10"/>
      <c r="AL10"/>
      <c r="AN10"/>
    </row>
    <row r="11" spans="1:42">
      <c r="A11" s="4" t="s">
        <v>17</v>
      </c>
      <c r="B11" s="3" t="s">
        <v>16</v>
      </c>
      <c r="C11" s="2">
        <v>14208731.529999999</v>
      </c>
      <c r="D11" s="1">
        <v>0.33232498218856998</v>
      </c>
      <c r="E11" s="1" t="s">
        <v>32</v>
      </c>
      <c r="F11" s="1" t="s">
        <v>32</v>
      </c>
      <c r="G11" s="2">
        <v>14208731.529999999</v>
      </c>
      <c r="H11" s="1">
        <v>0.33232498218856998</v>
      </c>
      <c r="I11" s="1" t="s">
        <v>32</v>
      </c>
      <c r="J11" s="1" t="s">
        <v>32</v>
      </c>
      <c r="AE11" s="10"/>
      <c r="AF11" s="10"/>
      <c r="AG11" s="10"/>
      <c r="AI11" s="10"/>
      <c r="AJ11"/>
      <c r="AK11"/>
      <c r="AL11"/>
      <c r="AN11"/>
    </row>
    <row r="12" spans="1:42" s="6" customFormat="1">
      <c r="A12" s="15" t="s">
        <v>18</v>
      </c>
      <c r="B12" s="16" t="s">
        <v>13</v>
      </c>
      <c r="C12" s="19">
        <v>33108208.359999999</v>
      </c>
      <c r="D12" s="20">
        <v>0.37266737052667998</v>
      </c>
      <c r="E12" s="20" t="s">
        <v>32</v>
      </c>
      <c r="F12" s="20" t="s">
        <v>32</v>
      </c>
      <c r="G12" s="19">
        <v>33108208.359999999</v>
      </c>
      <c r="H12" s="20">
        <v>0.37266737052667998</v>
      </c>
      <c r="I12" s="20" t="s">
        <v>32</v>
      </c>
      <c r="J12" s="20" t="s">
        <v>32</v>
      </c>
      <c r="AE12" s="8"/>
      <c r="AF12" s="8"/>
      <c r="AG12" s="8"/>
      <c r="AI12" s="8"/>
    </row>
    <row r="13" spans="1:42" s="6" customFormat="1">
      <c r="A13" s="7" t="s">
        <v>19</v>
      </c>
      <c r="B13" s="11" t="s">
        <v>13</v>
      </c>
      <c r="C13" s="13">
        <v>12335278.380000001</v>
      </c>
      <c r="D13" s="14">
        <v>0.13884640656493999</v>
      </c>
      <c r="E13" s="14">
        <v>0.15</v>
      </c>
      <c r="F13" s="14">
        <v>1.12E-2</v>
      </c>
      <c r="G13" s="13">
        <v>12335278.380000001</v>
      </c>
      <c r="H13" s="14">
        <v>0.13884640656493999</v>
      </c>
      <c r="I13" s="14">
        <v>0.15</v>
      </c>
      <c r="J13" s="14">
        <v>1.12E-2</v>
      </c>
      <c r="AE13" s="8"/>
      <c r="AF13" s="8"/>
      <c r="AG13" s="8"/>
      <c r="AI13" s="8"/>
    </row>
    <row r="14" spans="1:42">
      <c r="A14" s="4" t="s">
        <v>20</v>
      </c>
      <c r="B14" s="3" t="s">
        <v>21</v>
      </c>
      <c r="C14" s="2">
        <v>12335278.380000001</v>
      </c>
      <c r="D14" s="1">
        <v>1</v>
      </c>
      <c r="E14" s="1" t="s">
        <v>32</v>
      </c>
      <c r="F14" s="1" t="s">
        <v>32</v>
      </c>
      <c r="G14" s="2">
        <v>12335278.380000001</v>
      </c>
      <c r="H14" s="1">
        <v>1</v>
      </c>
      <c r="I14" s="1" t="s">
        <v>32</v>
      </c>
      <c r="J14" s="1" t="s">
        <v>32</v>
      </c>
      <c r="AE14" s="10"/>
      <c r="AF14" s="10"/>
      <c r="AG14" s="10"/>
      <c r="AI14" s="10"/>
      <c r="AJ14"/>
      <c r="AK14"/>
      <c r="AL14"/>
      <c r="AN14"/>
    </row>
    <row r="15" spans="1:42" s="6" customFormat="1">
      <c r="A15" s="7" t="s">
        <v>22</v>
      </c>
      <c r="B15" s="11" t="s">
        <v>13</v>
      </c>
      <c r="C15" s="13">
        <v>11709472.26</v>
      </c>
      <c r="D15" s="14">
        <v>0.1318023068461</v>
      </c>
      <c r="E15" s="14">
        <v>0.15</v>
      </c>
      <c r="F15" s="14">
        <v>1.8200000000000001E-2</v>
      </c>
      <c r="G15" s="13">
        <v>11709472.26</v>
      </c>
      <c r="H15" s="14">
        <v>0.1318023068461</v>
      </c>
      <c r="I15" s="14">
        <v>0.15</v>
      </c>
      <c r="J15" s="14">
        <v>1.8200000000000001E-2</v>
      </c>
      <c r="AE15" s="8"/>
      <c r="AF15" s="8"/>
      <c r="AG15" s="8"/>
      <c r="AI15" s="8"/>
    </row>
    <row r="16" spans="1:42" s="6" customFormat="1">
      <c r="A16" s="4" t="s">
        <v>20</v>
      </c>
      <c r="B16" s="3" t="s">
        <v>21</v>
      </c>
      <c r="C16" s="2">
        <v>11709472.26</v>
      </c>
      <c r="D16" s="1">
        <v>1</v>
      </c>
      <c r="E16" s="1" t="s">
        <v>32</v>
      </c>
      <c r="F16" s="1" t="s">
        <v>32</v>
      </c>
      <c r="G16" s="2">
        <v>11709472.26</v>
      </c>
      <c r="H16" s="1">
        <v>1</v>
      </c>
      <c r="I16" s="1" t="s">
        <v>32</v>
      </c>
      <c r="J16" s="1" t="s">
        <v>32</v>
      </c>
      <c r="AE16" s="8"/>
      <c r="AF16" s="8"/>
      <c r="AG16" s="8"/>
      <c r="AI16" s="8"/>
    </row>
    <row r="17" spans="1:40" s="6" customFormat="1">
      <c r="A17" s="7" t="s">
        <v>23</v>
      </c>
      <c r="B17" s="11" t="s">
        <v>13</v>
      </c>
      <c r="C17" s="13">
        <v>5892909.4800000004</v>
      </c>
      <c r="D17" s="14">
        <v>6.6330834238579994E-2</v>
      </c>
      <c r="E17" s="14">
        <v>0.15</v>
      </c>
      <c r="F17" s="14">
        <v>8.3699999999999997E-2</v>
      </c>
      <c r="G17" s="13">
        <v>5892909.4800000004</v>
      </c>
      <c r="H17" s="14">
        <v>6.6330834238579994E-2</v>
      </c>
      <c r="I17" s="14">
        <v>0.15</v>
      </c>
      <c r="J17" s="14">
        <v>8.3699999999999997E-2</v>
      </c>
      <c r="AE17" s="8"/>
      <c r="AF17" s="8"/>
      <c r="AG17" s="8"/>
      <c r="AI17" s="8"/>
    </row>
    <row r="18" spans="1:40" s="6" customFormat="1">
      <c r="A18" s="4" t="s">
        <v>20</v>
      </c>
      <c r="B18" s="3" t="s">
        <v>21</v>
      </c>
      <c r="C18" s="2">
        <v>5892909.4800000004</v>
      </c>
      <c r="D18" s="1">
        <v>1</v>
      </c>
      <c r="E18" s="1" t="s">
        <v>32</v>
      </c>
      <c r="F18" s="1" t="s">
        <v>32</v>
      </c>
      <c r="G18" s="2">
        <v>5892909.4800000004</v>
      </c>
      <c r="H18" s="1">
        <v>1</v>
      </c>
      <c r="I18" s="1" t="s">
        <v>32</v>
      </c>
      <c r="J18" s="1" t="s">
        <v>32</v>
      </c>
      <c r="AE18" s="8"/>
      <c r="AF18" s="8"/>
      <c r="AG18" s="8"/>
      <c r="AI18" s="8"/>
    </row>
    <row r="19" spans="1:40" s="6" customFormat="1">
      <c r="A19" s="7" t="s">
        <v>41</v>
      </c>
      <c r="B19" s="11" t="s">
        <v>13</v>
      </c>
      <c r="C19" s="13">
        <v>3170548.24</v>
      </c>
      <c r="D19" s="14">
        <v>3.5687822877070001E-2</v>
      </c>
      <c r="E19" s="14">
        <v>0.15</v>
      </c>
      <c r="F19" s="14">
        <v>0.1143</v>
      </c>
      <c r="G19" s="13">
        <v>3170548.24</v>
      </c>
      <c r="H19" s="14">
        <v>3.5687822877070001E-2</v>
      </c>
      <c r="I19" s="14">
        <v>0.15</v>
      </c>
      <c r="J19" s="14">
        <v>0.1143</v>
      </c>
      <c r="AE19" s="8"/>
      <c r="AF19" s="8"/>
      <c r="AG19" s="8"/>
      <c r="AI19" s="8"/>
    </row>
    <row r="20" spans="1:40" s="6" customFormat="1">
      <c r="A20" s="4" t="s">
        <v>20</v>
      </c>
      <c r="B20" s="3" t="s">
        <v>21</v>
      </c>
      <c r="C20" s="2">
        <v>3170548.24</v>
      </c>
      <c r="D20" s="1">
        <v>1</v>
      </c>
      <c r="E20" s="1" t="s">
        <v>32</v>
      </c>
      <c r="F20" s="1" t="s">
        <v>32</v>
      </c>
      <c r="G20" s="2">
        <v>3170548.24</v>
      </c>
      <c r="H20" s="1">
        <v>1</v>
      </c>
      <c r="I20" s="1" t="s">
        <v>32</v>
      </c>
      <c r="J20" s="1" t="s">
        <v>32</v>
      </c>
      <c r="AE20" s="8"/>
      <c r="AF20" s="8"/>
      <c r="AG20" s="8"/>
      <c r="AI20" s="8"/>
    </row>
    <row r="21" spans="1:40">
      <c r="A21" s="15" t="s">
        <v>24</v>
      </c>
      <c r="B21" s="16" t="s">
        <v>13</v>
      </c>
      <c r="C21" s="19">
        <v>12673212.33</v>
      </c>
      <c r="D21" s="20">
        <v>0.14265020516342999</v>
      </c>
      <c r="E21" s="20" t="s">
        <v>32</v>
      </c>
      <c r="F21" s="20" t="s">
        <v>32</v>
      </c>
      <c r="G21" s="19">
        <v>12673212.33</v>
      </c>
      <c r="H21" s="20">
        <v>0.14265020516342999</v>
      </c>
      <c r="I21" s="20" t="s">
        <v>32</v>
      </c>
      <c r="J21" s="20" t="s">
        <v>32</v>
      </c>
      <c r="AE21" s="10"/>
      <c r="AF21" s="10"/>
      <c r="AG21" s="10"/>
      <c r="AI21" s="10"/>
      <c r="AJ21"/>
      <c r="AK21"/>
      <c r="AL21"/>
      <c r="AN21"/>
    </row>
    <row r="22" spans="1:40" s="6" customFormat="1">
      <c r="A22" s="7" t="s">
        <v>25</v>
      </c>
      <c r="B22" s="11" t="s">
        <v>13</v>
      </c>
      <c r="C22" s="13">
        <v>12673212.33</v>
      </c>
      <c r="D22" s="14">
        <v>0.14265020516342999</v>
      </c>
      <c r="E22" s="14">
        <v>0.15</v>
      </c>
      <c r="F22" s="14">
        <v>7.3000000000000001E-3</v>
      </c>
      <c r="G22" s="13">
        <v>12673212.33</v>
      </c>
      <c r="H22" s="14">
        <v>0.14265020516342999</v>
      </c>
      <c r="I22" s="14">
        <v>0.15</v>
      </c>
      <c r="J22" s="14">
        <v>7.3000000000000001E-3</v>
      </c>
      <c r="AE22" s="8"/>
      <c r="AF22" s="8"/>
      <c r="AG22" s="8"/>
      <c r="AI22" s="8"/>
    </row>
    <row r="23" spans="1:40">
      <c r="A23" s="4" t="s">
        <v>20</v>
      </c>
      <c r="B23" s="3" t="s">
        <v>21</v>
      </c>
      <c r="C23" s="2">
        <v>12673212.33</v>
      </c>
      <c r="D23" s="1">
        <v>1</v>
      </c>
      <c r="E23" s="1" t="s">
        <v>32</v>
      </c>
      <c r="F23" s="1" t="s">
        <v>32</v>
      </c>
      <c r="G23" s="2">
        <v>12673212.33</v>
      </c>
      <c r="H23" s="1">
        <v>1</v>
      </c>
      <c r="I23" s="1" t="s">
        <v>32</v>
      </c>
      <c r="J23" s="1" t="s">
        <v>32</v>
      </c>
      <c r="AE23" s="10"/>
      <c r="AF23" s="10"/>
      <c r="AG23" s="10"/>
      <c r="AI23" s="10"/>
      <c r="AJ23"/>
      <c r="AK23"/>
      <c r="AL23"/>
      <c r="AN23"/>
    </row>
    <row r="24" spans="1:40" s="6" customFormat="1">
      <c r="A24" s="15" t="s">
        <v>26</v>
      </c>
      <c r="B24" s="16" t="s">
        <v>13</v>
      </c>
      <c r="C24" s="19">
        <v>88536953.049999997</v>
      </c>
      <c r="D24" s="20">
        <v>0.99660000000000004</v>
      </c>
      <c r="E24" s="20" t="s">
        <v>32</v>
      </c>
      <c r="F24" s="20" t="s">
        <v>32</v>
      </c>
      <c r="G24" s="19">
        <v>88536953.049999997</v>
      </c>
      <c r="H24" s="20">
        <v>0.99660000000000004</v>
      </c>
      <c r="I24" s="20" t="s">
        <v>32</v>
      </c>
      <c r="J24" s="20" t="s">
        <v>32</v>
      </c>
      <c r="AE24" s="8"/>
      <c r="AF24" s="8"/>
      <c r="AG24" s="8"/>
      <c r="AI24" s="8"/>
    </row>
    <row r="25" spans="1:40" s="6" customFormat="1">
      <c r="A25" s="7" t="s">
        <v>27</v>
      </c>
      <c r="B25" s="11" t="s">
        <v>13</v>
      </c>
      <c r="C25" s="13">
        <v>304225.38</v>
      </c>
      <c r="D25" s="14">
        <v>3.3999999999999998E-3</v>
      </c>
      <c r="E25" s="14" t="s">
        <v>32</v>
      </c>
      <c r="F25" s="14" t="s">
        <v>32</v>
      </c>
      <c r="G25" s="13">
        <v>304225.38</v>
      </c>
      <c r="H25" s="14">
        <v>3.3999999999999998E-3</v>
      </c>
      <c r="I25" s="14" t="s">
        <v>32</v>
      </c>
      <c r="J25" s="14" t="s">
        <v>32</v>
      </c>
      <c r="AE25" s="8"/>
      <c r="AF25" s="8"/>
      <c r="AG25" s="8"/>
      <c r="AI25" s="8"/>
    </row>
    <row r="26" spans="1:40" s="6" customFormat="1">
      <c r="A26" s="15" t="s">
        <v>28</v>
      </c>
      <c r="B26" s="16" t="s">
        <v>13</v>
      </c>
      <c r="C26" s="19">
        <v>88841178.430000007</v>
      </c>
      <c r="D26" s="20">
        <v>1</v>
      </c>
      <c r="E26" s="20" t="s">
        <v>32</v>
      </c>
      <c r="F26" s="20" t="s">
        <v>32</v>
      </c>
      <c r="G26" s="19">
        <v>88841178.430000007</v>
      </c>
      <c r="H26" s="20">
        <v>1</v>
      </c>
      <c r="I26" s="20" t="s">
        <v>32</v>
      </c>
      <c r="J26" s="20" t="s">
        <v>32</v>
      </c>
      <c r="AE26" s="8"/>
      <c r="AF26" s="8"/>
      <c r="AG26" s="8"/>
      <c r="AI26" s="8"/>
    </row>
    <row r="28" spans="1:40">
      <c r="A28" s="21"/>
    </row>
  </sheetData>
  <mergeCells count="4">
    <mergeCell ref="A6:A7"/>
    <mergeCell ref="B6:B7"/>
    <mergeCell ref="C6:F6"/>
    <mergeCell ref="G6:J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B3D95-8B9D-41E7-8F49-FC754BD18E4E}">
  <dimension ref="A1:AP28"/>
  <sheetViews>
    <sheetView zoomScaleNormal="100" workbookViewId="0">
      <pane xSplit="2" ySplit="5" topLeftCell="C6" activePane="bottomRight" state="frozen"/>
      <selection pane="topRight" activeCell="A39" sqref="A39"/>
      <selection pane="bottomLeft" activeCell="A39" sqref="A39"/>
      <selection pane="bottomRight" activeCell="I33" sqref="I33"/>
    </sheetView>
  </sheetViews>
  <sheetFormatPr baseColWidth="10" defaultColWidth="9.140625" defaultRowHeight="15"/>
  <cols>
    <col min="1" max="1" width="86.28515625" style="12" customWidth="1"/>
    <col min="2" max="2" width="17.85546875" customWidth="1"/>
    <col min="3" max="3" width="16.85546875" customWidth="1"/>
    <col min="4" max="4" width="14.42578125" customWidth="1"/>
    <col min="5" max="5" width="12.5703125" customWidth="1"/>
    <col min="6" max="6" width="11.28515625" customWidth="1"/>
    <col min="7" max="7" width="16.140625" customWidth="1"/>
    <col min="8" max="8" width="13.28515625" customWidth="1"/>
    <col min="9" max="9" width="9.85546875" customWidth="1"/>
    <col min="10" max="10" width="10.28515625" customWidth="1"/>
    <col min="11" max="11" width="19.28515625" customWidth="1"/>
    <col min="12" max="12" width="13.28515625" customWidth="1"/>
    <col min="13" max="13" width="9.85546875" customWidth="1"/>
    <col min="14" max="14" width="10.28515625" customWidth="1"/>
    <col min="15" max="15" width="17.42578125" bestFit="1" customWidth="1"/>
    <col min="16" max="16" width="13.28515625" customWidth="1"/>
    <col min="17" max="17" width="10" customWidth="1"/>
    <col min="18" max="18" width="10.28515625" customWidth="1"/>
    <col min="19" max="19" width="17.28515625" customWidth="1"/>
    <col min="20" max="20" width="13.28515625" customWidth="1"/>
    <col min="21" max="21" width="9.7109375" customWidth="1"/>
    <col min="22" max="22" width="10.42578125" customWidth="1"/>
    <col min="23" max="23" width="16.140625" customWidth="1"/>
    <col min="24" max="24" width="13.28515625" customWidth="1"/>
    <col min="25" max="25" width="9.85546875" customWidth="1"/>
    <col min="26" max="26" width="10.28515625" customWidth="1"/>
    <col min="27" max="27" width="16.140625" customWidth="1"/>
    <col min="28" max="28" width="13.28515625" customWidth="1"/>
    <col min="29" max="29" width="10.140625" customWidth="1"/>
    <col min="30" max="30" width="11.28515625" customWidth="1"/>
    <col min="31" max="31" width="16.140625" customWidth="1"/>
    <col min="32" max="32" width="13.28515625" customWidth="1"/>
    <col min="33" max="33" width="10" customWidth="1"/>
    <col min="34" max="34" width="10.7109375" customWidth="1"/>
    <col min="35" max="35" width="16.140625" customWidth="1"/>
    <col min="36" max="36" width="13.28515625" style="10" customWidth="1"/>
    <col min="37" max="37" width="10" style="10" customWidth="1"/>
    <col min="38" max="38" width="10.28515625" style="10" customWidth="1"/>
    <col min="39" max="39" width="18.42578125" customWidth="1"/>
    <col min="40" max="40" width="13" style="10" bestFit="1" customWidth="1"/>
    <col min="41" max="41" width="9.7109375" customWidth="1"/>
    <col min="42" max="42" width="10.42578125" customWidth="1"/>
  </cols>
  <sheetData>
    <row r="1" spans="1:4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8"/>
      <c r="AK1" s="8"/>
      <c r="AL1" s="8"/>
      <c r="AM1" s="6"/>
      <c r="AN1" s="8"/>
      <c r="AO1" s="6"/>
      <c r="AP1" s="6"/>
    </row>
    <row r="2" spans="1:4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8"/>
      <c r="AK2" s="8"/>
      <c r="AL2" s="8"/>
      <c r="AM2" s="6"/>
      <c r="AN2" s="8"/>
      <c r="AO2" s="6"/>
      <c r="AP2" s="6"/>
    </row>
    <row r="3" spans="1:42">
      <c r="A3" s="6" t="s">
        <v>42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8"/>
      <c r="AK3" s="8"/>
      <c r="AL3" s="8"/>
      <c r="AM3" s="6"/>
      <c r="AN3" s="8"/>
      <c r="AO3" s="6"/>
      <c r="AP3" s="6"/>
    </row>
    <row r="4" spans="1:42">
      <c r="A4" s="6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9"/>
      <c r="AK4" s="9"/>
      <c r="AL4" s="9"/>
      <c r="AM4" s="5"/>
      <c r="AN4" s="9"/>
      <c r="AO4" s="5"/>
      <c r="AP4" s="5"/>
    </row>
    <row r="6" spans="1:42">
      <c r="A6" s="23" t="s">
        <v>3</v>
      </c>
      <c r="B6" s="23" t="s">
        <v>4</v>
      </c>
      <c r="C6" s="23" t="s">
        <v>5</v>
      </c>
      <c r="D6" s="23"/>
      <c r="E6" s="23"/>
      <c r="F6" s="23"/>
      <c r="G6" s="23" t="s">
        <v>6</v>
      </c>
      <c r="H6" s="23"/>
      <c r="I6" s="23"/>
      <c r="J6" s="23"/>
      <c r="AE6" s="10"/>
      <c r="AF6" s="10"/>
      <c r="AG6" s="10"/>
      <c r="AI6" s="10"/>
      <c r="AJ6"/>
      <c r="AK6"/>
      <c r="AL6"/>
      <c r="AN6"/>
    </row>
    <row r="7" spans="1:42" ht="25.5">
      <c r="A7" s="23" t="s">
        <v>3</v>
      </c>
      <c r="B7" s="23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8</v>
      </c>
      <c r="H7" s="18" t="s">
        <v>9</v>
      </c>
      <c r="I7" s="18" t="s">
        <v>10</v>
      </c>
      <c r="J7" s="18" t="s">
        <v>11</v>
      </c>
      <c r="AE7" s="10"/>
      <c r="AF7" s="10"/>
      <c r="AG7" s="10"/>
      <c r="AI7" s="10"/>
      <c r="AJ7"/>
      <c r="AK7"/>
      <c r="AL7"/>
      <c r="AN7"/>
    </row>
    <row r="8" spans="1:42">
      <c r="A8" s="15" t="s">
        <v>12</v>
      </c>
      <c r="B8" s="16" t="s">
        <v>13</v>
      </c>
      <c r="C8" s="19">
        <v>43025785.600000001</v>
      </c>
      <c r="D8" s="20">
        <v>0.48183103016298001</v>
      </c>
      <c r="E8" s="20" t="s">
        <v>32</v>
      </c>
      <c r="F8" s="20" t="s">
        <v>32</v>
      </c>
      <c r="G8" s="19">
        <v>43025785.600000001</v>
      </c>
      <c r="H8" s="20">
        <v>0.48183103016298001</v>
      </c>
      <c r="I8" s="20" t="s">
        <v>32</v>
      </c>
      <c r="J8" s="20" t="s">
        <v>32</v>
      </c>
      <c r="AE8" s="10"/>
      <c r="AF8" s="10"/>
      <c r="AG8" s="10"/>
      <c r="AI8" s="10"/>
      <c r="AJ8"/>
      <c r="AK8"/>
      <c r="AL8"/>
      <c r="AN8"/>
    </row>
    <row r="9" spans="1:42" s="6" customFormat="1">
      <c r="A9" s="7" t="s">
        <v>14</v>
      </c>
      <c r="B9" s="11" t="s">
        <v>13</v>
      </c>
      <c r="C9" s="13">
        <v>43025785.600000001</v>
      </c>
      <c r="D9" s="14">
        <v>0.48183103016298001</v>
      </c>
      <c r="E9" s="14">
        <v>0.5</v>
      </c>
      <c r="F9" s="14">
        <v>1.8200000000000001E-2</v>
      </c>
      <c r="G9" s="13">
        <v>43025785.600000001</v>
      </c>
      <c r="H9" s="14">
        <v>0.48183103016298001</v>
      </c>
      <c r="I9" s="14">
        <v>0.5</v>
      </c>
      <c r="J9" s="14">
        <v>1.8200000000000001E-2</v>
      </c>
      <c r="AE9" s="8"/>
      <c r="AF9" s="8"/>
      <c r="AG9" s="8"/>
      <c r="AI9" s="8"/>
    </row>
    <row r="10" spans="1:42">
      <c r="A10" s="4" t="s">
        <v>15</v>
      </c>
      <c r="B10" s="3" t="s">
        <v>16</v>
      </c>
      <c r="C10" s="2">
        <v>28713076.940000001</v>
      </c>
      <c r="D10" s="1">
        <v>0.66734579135726002</v>
      </c>
      <c r="E10" s="1" t="s">
        <v>32</v>
      </c>
      <c r="F10" s="1" t="s">
        <v>32</v>
      </c>
      <c r="G10" s="2">
        <v>28713076.940000001</v>
      </c>
      <c r="H10" s="1">
        <v>0.66734579135726002</v>
      </c>
      <c r="I10" s="1" t="s">
        <v>32</v>
      </c>
      <c r="J10" s="1" t="s">
        <v>32</v>
      </c>
      <c r="AE10" s="10"/>
      <c r="AF10" s="10"/>
      <c r="AG10" s="10"/>
      <c r="AI10" s="10"/>
      <c r="AJ10"/>
      <c r="AK10"/>
      <c r="AL10"/>
      <c r="AN10"/>
    </row>
    <row r="11" spans="1:42">
      <c r="A11" s="4" t="s">
        <v>17</v>
      </c>
      <c r="B11" s="3" t="s">
        <v>16</v>
      </c>
      <c r="C11" s="2">
        <v>14312708.66</v>
      </c>
      <c r="D11" s="1">
        <v>0.33265420864273998</v>
      </c>
      <c r="E11" s="1" t="s">
        <v>32</v>
      </c>
      <c r="F11" s="1" t="s">
        <v>32</v>
      </c>
      <c r="G11" s="2">
        <v>14312708.66</v>
      </c>
      <c r="H11" s="1">
        <v>0.33265420864273998</v>
      </c>
      <c r="I11" s="1" t="s">
        <v>32</v>
      </c>
      <c r="J11" s="1" t="s">
        <v>32</v>
      </c>
      <c r="AE11" s="10"/>
      <c r="AF11" s="10"/>
      <c r="AG11" s="10"/>
      <c r="AI11" s="10"/>
      <c r="AJ11"/>
      <c r="AK11"/>
      <c r="AL11"/>
      <c r="AN11"/>
    </row>
    <row r="12" spans="1:42" s="6" customFormat="1">
      <c r="A12" s="15" t="s">
        <v>18</v>
      </c>
      <c r="B12" s="16" t="s">
        <v>13</v>
      </c>
      <c r="C12" s="19">
        <v>33381851.27</v>
      </c>
      <c r="D12" s="20">
        <v>0.37383191409227001</v>
      </c>
      <c r="E12" s="20" t="s">
        <v>32</v>
      </c>
      <c r="F12" s="20" t="s">
        <v>32</v>
      </c>
      <c r="G12" s="19">
        <v>33381851.27</v>
      </c>
      <c r="H12" s="20">
        <v>0.37383191409227001</v>
      </c>
      <c r="I12" s="20" t="s">
        <v>32</v>
      </c>
      <c r="J12" s="20" t="s">
        <v>32</v>
      </c>
      <c r="AE12" s="8"/>
      <c r="AF12" s="8"/>
      <c r="AG12" s="8"/>
      <c r="AI12" s="8"/>
    </row>
    <row r="13" spans="1:42" s="6" customFormat="1">
      <c r="A13" s="7" t="s">
        <v>19</v>
      </c>
      <c r="B13" s="11" t="s">
        <v>13</v>
      </c>
      <c r="C13" s="13">
        <v>12439760.630000001</v>
      </c>
      <c r="D13" s="14">
        <v>0.13930861681543999</v>
      </c>
      <c r="E13" s="14">
        <v>0.15</v>
      </c>
      <c r="F13" s="14">
        <v>1.0699999999999999E-2</v>
      </c>
      <c r="G13" s="13">
        <v>12439760.630000001</v>
      </c>
      <c r="H13" s="14">
        <v>0.13930861681543999</v>
      </c>
      <c r="I13" s="14">
        <v>0.15</v>
      </c>
      <c r="J13" s="14">
        <v>1.0699999999999999E-2</v>
      </c>
      <c r="AE13" s="8"/>
      <c r="AF13" s="8"/>
      <c r="AG13" s="8"/>
      <c r="AI13" s="8"/>
    </row>
    <row r="14" spans="1:42">
      <c r="A14" s="4" t="s">
        <v>20</v>
      </c>
      <c r="B14" s="3" t="s">
        <v>21</v>
      </c>
      <c r="C14" s="2">
        <v>12439760.630000001</v>
      </c>
      <c r="D14" s="1">
        <v>1</v>
      </c>
      <c r="E14" s="1" t="s">
        <v>32</v>
      </c>
      <c r="F14" s="1" t="s">
        <v>32</v>
      </c>
      <c r="G14" s="2">
        <v>12439760.630000001</v>
      </c>
      <c r="H14" s="1">
        <v>1</v>
      </c>
      <c r="I14" s="1" t="s">
        <v>32</v>
      </c>
      <c r="J14" s="1" t="s">
        <v>32</v>
      </c>
      <c r="AE14" s="10"/>
      <c r="AF14" s="10"/>
      <c r="AG14" s="10"/>
      <c r="AI14" s="10"/>
      <c r="AJ14"/>
      <c r="AK14"/>
      <c r="AL14"/>
      <c r="AN14"/>
    </row>
    <row r="15" spans="1:42" s="6" customFormat="1">
      <c r="A15" s="7" t="s">
        <v>22</v>
      </c>
      <c r="B15" s="11" t="s">
        <v>13</v>
      </c>
      <c r="C15" s="13">
        <v>11799794.85</v>
      </c>
      <c r="D15" s="14">
        <v>0.13214185932929001</v>
      </c>
      <c r="E15" s="14">
        <v>0.15</v>
      </c>
      <c r="F15" s="14">
        <v>1.7899999999999999E-2</v>
      </c>
      <c r="G15" s="13">
        <v>11799794.85</v>
      </c>
      <c r="H15" s="14">
        <v>0.13214185932929001</v>
      </c>
      <c r="I15" s="14">
        <v>0.15</v>
      </c>
      <c r="J15" s="14">
        <v>1.7899999999999999E-2</v>
      </c>
      <c r="AE15" s="8"/>
      <c r="AF15" s="8"/>
      <c r="AG15" s="8"/>
      <c r="AI15" s="8"/>
    </row>
    <row r="16" spans="1:42" s="6" customFormat="1">
      <c r="A16" s="4" t="s">
        <v>20</v>
      </c>
      <c r="B16" s="3" t="s">
        <v>21</v>
      </c>
      <c r="C16" s="2">
        <v>11799794.85</v>
      </c>
      <c r="D16" s="1">
        <v>1</v>
      </c>
      <c r="E16" s="1" t="s">
        <v>32</v>
      </c>
      <c r="F16" s="1" t="s">
        <v>32</v>
      </c>
      <c r="G16" s="2">
        <v>11799794.85</v>
      </c>
      <c r="H16" s="1">
        <v>1</v>
      </c>
      <c r="I16" s="1" t="s">
        <v>32</v>
      </c>
      <c r="J16" s="1" t="s">
        <v>32</v>
      </c>
      <c r="AE16" s="8"/>
      <c r="AF16" s="8"/>
      <c r="AG16" s="8"/>
      <c r="AI16" s="8"/>
    </row>
    <row r="17" spans="1:40" s="6" customFormat="1">
      <c r="A17" s="7" t="s">
        <v>23</v>
      </c>
      <c r="B17" s="11" t="s">
        <v>13</v>
      </c>
      <c r="C17" s="13">
        <v>5945582.3899999997</v>
      </c>
      <c r="D17" s="14">
        <v>6.6582539933739998E-2</v>
      </c>
      <c r="E17" s="14">
        <v>0.15</v>
      </c>
      <c r="F17" s="14">
        <v>8.3400000000000002E-2</v>
      </c>
      <c r="G17" s="13">
        <v>5945582.3899999997</v>
      </c>
      <c r="H17" s="14">
        <v>6.6582539933739998E-2</v>
      </c>
      <c r="I17" s="14">
        <v>0.15</v>
      </c>
      <c r="J17" s="14">
        <v>8.3400000000000002E-2</v>
      </c>
      <c r="AE17" s="8"/>
      <c r="AF17" s="8"/>
      <c r="AG17" s="8"/>
      <c r="AI17" s="8"/>
    </row>
    <row r="18" spans="1:40" s="6" customFormat="1">
      <c r="A18" s="4" t="s">
        <v>20</v>
      </c>
      <c r="B18" s="3" t="s">
        <v>21</v>
      </c>
      <c r="C18" s="2">
        <v>5945582.3899999997</v>
      </c>
      <c r="D18" s="1">
        <v>1</v>
      </c>
      <c r="E18" s="1" t="s">
        <v>32</v>
      </c>
      <c r="F18" s="1" t="s">
        <v>32</v>
      </c>
      <c r="G18" s="2">
        <v>5945582.3899999997</v>
      </c>
      <c r="H18" s="1">
        <v>1</v>
      </c>
      <c r="I18" s="1" t="s">
        <v>32</v>
      </c>
      <c r="J18" s="1" t="s">
        <v>32</v>
      </c>
      <c r="AE18" s="8"/>
      <c r="AF18" s="8"/>
      <c r="AG18" s="8"/>
      <c r="AI18" s="8"/>
    </row>
    <row r="19" spans="1:40" s="6" customFormat="1">
      <c r="A19" s="7" t="s">
        <v>41</v>
      </c>
      <c r="B19" s="11" t="s">
        <v>13</v>
      </c>
      <c r="C19" s="13">
        <v>3196713.4</v>
      </c>
      <c r="D19" s="14">
        <v>3.579889801379E-2</v>
      </c>
      <c r="E19" s="14">
        <v>0.15</v>
      </c>
      <c r="F19" s="14">
        <v>0.1142</v>
      </c>
      <c r="G19" s="13">
        <v>3196713.4</v>
      </c>
      <c r="H19" s="14">
        <v>3.579889801379E-2</v>
      </c>
      <c r="I19" s="14">
        <v>0.15</v>
      </c>
      <c r="J19" s="14">
        <v>0.1142</v>
      </c>
      <c r="AE19" s="8"/>
      <c r="AF19" s="8"/>
      <c r="AG19" s="8"/>
      <c r="AI19" s="8"/>
    </row>
    <row r="20" spans="1:40" s="6" customFormat="1">
      <c r="A20" s="4" t="s">
        <v>20</v>
      </c>
      <c r="B20" s="3" t="s">
        <v>21</v>
      </c>
      <c r="C20" s="2">
        <v>3196713.4</v>
      </c>
      <c r="D20" s="1">
        <v>1</v>
      </c>
      <c r="E20" s="1" t="s">
        <v>32</v>
      </c>
      <c r="F20" s="1" t="s">
        <v>32</v>
      </c>
      <c r="G20" s="2">
        <v>3196713.4</v>
      </c>
      <c r="H20" s="1">
        <v>1</v>
      </c>
      <c r="I20" s="1" t="s">
        <v>32</v>
      </c>
      <c r="J20" s="1" t="s">
        <v>32</v>
      </c>
      <c r="AE20" s="8"/>
      <c r="AF20" s="8"/>
      <c r="AG20" s="8"/>
      <c r="AI20" s="8"/>
    </row>
    <row r="21" spans="1:40">
      <c r="A21" s="15" t="s">
        <v>24</v>
      </c>
      <c r="B21" s="16" t="s">
        <v>13</v>
      </c>
      <c r="C21" s="19">
        <v>12806205.17</v>
      </c>
      <c r="D21" s="20">
        <v>0.14341230365679999</v>
      </c>
      <c r="E21" s="20" t="s">
        <v>32</v>
      </c>
      <c r="F21" s="20" t="s">
        <v>32</v>
      </c>
      <c r="G21" s="19">
        <v>12806205.17</v>
      </c>
      <c r="H21" s="20">
        <v>0.14341230365679999</v>
      </c>
      <c r="I21" s="20" t="s">
        <v>32</v>
      </c>
      <c r="J21" s="20" t="s">
        <v>32</v>
      </c>
      <c r="AE21" s="10"/>
      <c r="AF21" s="10"/>
      <c r="AG21" s="10"/>
      <c r="AI21" s="10"/>
      <c r="AJ21"/>
      <c r="AK21"/>
      <c r="AL21"/>
      <c r="AN21"/>
    </row>
    <row r="22" spans="1:40" s="6" customFormat="1">
      <c r="A22" s="7" t="s">
        <v>25</v>
      </c>
      <c r="B22" s="11" t="s">
        <v>13</v>
      </c>
      <c r="C22" s="13">
        <v>12806205.17</v>
      </c>
      <c r="D22" s="14">
        <v>0.14341230365679999</v>
      </c>
      <c r="E22" s="14">
        <v>0.15</v>
      </c>
      <c r="F22" s="14">
        <f>+E22-D22</f>
        <v>6.5876963432000002E-3</v>
      </c>
      <c r="G22" s="13">
        <v>12806205.17</v>
      </c>
      <c r="H22" s="14">
        <v>0.14341230365679999</v>
      </c>
      <c r="I22" s="14">
        <v>0.15</v>
      </c>
      <c r="J22" s="14">
        <f>+I22-H22</f>
        <v>6.5876963432000002E-3</v>
      </c>
      <c r="AE22" s="8"/>
      <c r="AF22" s="8"/>
      <c r="AG22" s="8"/>
      <c r="AI22" s="8"/>
    </row>
    <row r="23" spans="1:40">
      <c r="A23" s="4" t="s">
        <v>20</v>
      </c>
      <c r="B23" s="3" t="s">
        <v>21</v>
      </c>
      <c r="C23" s="2">
        <v>12806205.17</v>
      </c>
      <c r="D23" s="1">
        <v>1</v>
      </c>
      <c r="E23" s="1" t="s">
        <v>32</v>
      </c>
      <c r="F23" s="1" t="s">
        <v>32</v>
      </c>
      <c r="G23" s="2">
        <v>12806205.17</v>
      </c>
      <c r="H23" s="1">
        <v>1</v>
      </c>
      <c r="I23" s="1" t="s">
        <v>32</v>
      </c>
      <c r="J23" s="1" t="s">
        <v>32</v>
      </c>
      <c r="AE23" s="10"/>
      <c r="AF23" s="10"/>
      <c r="AG23" s="10"/>
      <c r="AI23" s="10"/>
      <c r="AJ23"/>
      <c r="AK23"/>
      <c r="AL23"/>
      <c r="AN23"/>
    </row>
    <row r="24" spans="1:40" s="6" customFormat="1">
      <c r="A24" s="15" t="s">
        <v>26</v>
      </c>
      <c r="B24" s="16" t="s">
        <v>13</v>
      </c>
      <c r="C24" s="19">
        <v>89213842.040000007</v>
      </c>
      <c r="D24" s="20">
        <v>0.99909999999999999</v>
      </c>
      <c r="E24" s="20" t="s">
        <v>32</v>
      </c>
      <c r="F24" s="20" t="s">
        <v>32</v>
      </c>
      <c r="G24" s="19">
        <v>89213842.040000007</v>
      </c>
      <c r="H24" s="20">
        <v>0.99909999999999999</v>
      </c>
      <c r="I24" s="20" t="s">
        <v>32</v>
      </c>
      <c r="J24" s="20" t="s">
        <v>32</v>
      </c>
      <c r="AE24" s="8"/>
      <c r="AF24" s="8"/>
      <c r="AG24" s="8"/>
      <c r="AI24" s="8"/>
    </row>
    <row r="25" spans="1:40" s="6" customFormat="1">
      <c r="A25" s="7" t="s">
        <v>27</v>
      </c>
      <c r="B25" s="11" t="s">
        <v>13</v>
      </c>
      <c r="C25" s="13">
        <v>82577.05</v>
      </c>
      <c r="D25" s="14">
        <v>8.9999999999999998E-4</v>
      </c>
      <c r="E25" s="14" t="s">
        <v>32</v>
      </c>
      <c r="F25" s="14" t="s">
        <v>32</v>
      </c>
      <c r="G25" s="13">
        <v>82577.05</v>
      </c>
      <c r="H25" s="14">
        <v>8.9999999999999998E-4</v>
      </c>
      <c r="I25" s="14" t="s">
        <v>32</v>
      </c>
      <c r="J25" s="14" t="s">
        <v>32</v>
      </c>
      <c r="AE25" s="8"/>
      <c r="AF25" s="8"/>
      <c r="AG25" s="8"/>
      <c r="AI25" s="8"/>
    </row>
    <row r="26" spans="1:40" s="6" customFormat="1">
      <c r="A26" s="15" t="s">
        <v>28</v>
      </c>
      <c r="B26" s="16" t="s">
        <v>13</v>
      </c>
      <c r="C26" s="19">
        <v>89296419.090000004</v>
      </c>
      <c r="D26" s="20">
        <v>1</v>
      </c>
      <c r="E26" s="20" t="s">
        <v>32</v>
      </c>
      <c r="F26" s="20" t="s">
        <v>32</v>
      </c>
      <c r="G26" s="19">
        <v>89296419.090000004</v>
      </c>
      <c r="H26" s="20">
        <v>1</v>
      </c>
      <c r="I26" s="20" t="s">
        <v>32</v>
      </c>
      <c r="J26" s="20" t="s">
        <v>32</v>
      </c>
      <c r="AE26" s="8"/>
      <c r="AF26" s="8"/>
      <c r="AG26" s="8"/>
      <c r="AI26" s="8"/>
    </row>
    <row r="28" spans="1:40">
      <c r="A28" s="21"/>
    </row>
  </sheetData>
  <mergeCells count="4">
    <mergeCell ref="A6:A7"/>
    <mergeCell ref="B6:B7"/>
    <mergeCell ref="C6:F6"/>
    <mergeCell ref="G6:J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19" ma:contentTypeDescription="Crear nuevo documento." ma:contentTypeScope="" ma:versionID="f91dd2d92fee39a1274f8a2b093ead1e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799c1b32b660b4f04d10e2ea5924eb5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Props1.xml><?xml version="1.0" encoding="utf-8"?>
<ds:datastoreItem xmlns:ds="http://schemas.openxmlformats.org/officeDocument/2006/customXml" ds:itemID="{FF3D03D5-8657-49F2-AA18-23228204AF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7BDA7C-31CA-4216-B8FA-2E1D38EFBD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469555-4BC6-4180-8A64-4CA3D5DD5DC9}">
  <ds:schemaRefs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d356bbc-c7e3-4705-a35e-a22d7fa248ea"/>
    <ds:schemaRef ds:uri="28489dc2-50cf-493e-a704-cb1420394a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nurena</dc:creator>
  <cp:keywords/>
  <dc:description/>
  <cp:lastModifiedBy>Nadia Mercedes Ureña</cp:lastModifiedBy>
  <cp:revision/>
  <dcterms:created xsi:type="dcterms:W3CDTF">2018-02-13T20:53:31Z</dcterms:created>
  <dcterms:modified xsi:type="dcterms:W3CDTF">2024-01-08T21:12:43Z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